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7815" activeTab="0"/>
  </bookViews>
  <sheets>
    <sheet name="Статистика" sheetId="1" r:id="rId1"/>
    <sheet name="Регистрация" sheetId="2" r:id="rId2"/>
    <sheet name="СУ-1.1" sheetId="3" r:id="rId3"/>
    <sheet name="СУ-1.2" sheetId="4" r:id="rId4"/>
    <sheet name="СУ-1" sheetId="5" r:id="rId5"/>
    <sheet name="СУ-2.1" sheetId="6" r:id="rId6"/>
    <sheet name="СУ-2.2" sheetId="7" r:id="rId7"/>
    <sheet name="СУ-2" sheetId="8" r:id="rId8"/>
    <sheet name="Абсолют" sheetId="9" r:id="rId9"/>
    <sheet name="Зачёты" sheetId="10" r:id="rId10"/>
    <sheet name="Команды" sheetId="11" r:id="rId11"/>
  </sheets>
  <definedNames>
    <definedName name="доп.зачёт">#REF!</definedName>
    <definedName name="_xlnm.Print_Titles" localSheetId="8">'Абсолют'!$1:$2</definedName>
    <definedName name="_xlnm.Print_Titles" localSheetId="4">'СУ-1'!$1:$2</definedName>
    <definedName name="_xlnm.Print_Titles" localSheetId="2">'СУ-1.1'!$1:$2</definedName>
    <definedName name="_xlnm.Print_Titles" localSheetId="3">'СУ-1.2'!$1:$2</definedName>
    <definedName name="_xlnm.Print_Titles" localSheetId="7">'СУ-2'!$1:$2</definedName>
    <definedName name="_xlnm.Print_Titles" localSheetId="5">'СУ-2.1'!$1:$2</definedName>
    <definedName name="_xlnm.Print_Titles" localSheetId="6">'СУ-2.2'!$1:$2</definedName>
    <definedName name="зачёт">#REF!</definedName>
    <definedName name="_xlnm.Print_Area" localSheetId="8">'Абсолют'!$A$1:$L$16</definedName>
    <definedName name="_xlnm.Print_Area" localSheetId="9">'Зачёты'!$A$1:$H$33</definedName>
    <definedName name="_xlnm.Print_Area" localSheetId="10">'Команды'!$A$1:$G$17</definedName>
    <definedName name="_xlnm.Print_Area" localSheetId="0">'Статистика'!$A$1:$H$25</definedName>
    <definedName name="_xlnm.Print_Area" localSheetId="4">'СУ-1'!$A$1:$J$16</definedName>
    <definedName name="_xlnm.Print_Area" localSheetId="2">'СУ-1.1'!$A$1:$J$16</definedName>
    <definedName name="_xlnm.Print_Area" localSheetId="3">'СУ-1.2'!$A$1:$J$16</definedName>
    <definedName name="_xlnm.Print_Area" localSheetId="7">'СУ-2'!$A$1:$J$16</definedName>
    <definedName name="_xlnm.Print_Area" localSheetId="5">'СУ-2.1'!$A$1:$J$16</definedName>
    <definedName name="_xlnm.Print_Area" localSheetId="6">'СУ-2.2'!$A$1:$J$16</definedName>
  </definedNames>
  <calcPr fullCalcOnLoad="1"/>
</workbook>
</file>

<file path=xl/sharedStrings.xml><?xml version="1.0" encoding="utf-8"?>
<sst xmlns="http://schemas.openxmlformats.org/spreadsheetml/2006/main" count="818" uniqueCount="113">
  <si>
    <t>##</t>
  </si>
  <si>
    <t>автомобиль</t>
  </si>
  <si>
    <t>иномарка</t>
  </si>
  <si>
    <t>команда</t>
  </si>
  <si>
    <t>время</t>
  </si>
  <si>
    <t>штраф</t>
  </si>
  <si>
    <t>итог</t>
  </si>
  <si>
    <t>п</t>
  </si>
  <si>
    <t>м</t>
  </si>
  <si>
    <t>участник</t>
  </si>
  <si>
    <t>зачет</t>
  </si>
  <si>
    <t>текущие результаты</t>
  </si>
  <si>
    <t>финальные результаты</t>
  </si>
  <si>
    <t>абсолютный зачет</t>
  </si>
  <si>
    <t>сумма лучших</t>
  </si>
  <si>
    <t>АЛ</t>
  </si>
  <si>
    <t>ЮН</t>
  </si>
  <si>
    <t>классика</t>
  </si>
  <si>
    <t>СУ-1</t>
  </si>
  <si>
    <t>СУ-2</t>
  </si>
  <si>
    <t>зачет "классика"</t>
  </si>
  <si>
    <t>зачет "иномарка"</t>
  </si>
  <si>
    <t>зачет "автоледи"</t>
  </si>
  <si>
    <t>зачет "юниор"</t>
  </si>
  <si>
    <t/>
  </si>
  <si>
    <t>автоледи</t>
  </si>
  <si>
    <t>юниор</t>
  </si>
  <si>
    <t>доп. зачёты:</t>
  </si>
  <si>
    <t>зачёты:</t>
  </si>
  <si>
    <t>статистика:</t>
  </si>
  <si>
    <t>всего участников</t>
  </si>
  <si>
    <t>зачет 'классика'</t>
  </si>
  <si>
    <t>зачет 'иномарка'</t>
  </si>
  <si>
    <t>зачет 'автоледи'</t>
  </si>
  <si>
    <t>зачет 'юниор'</t>
  </si>
  <si>
    <t>команд</t>
  </si>
  <si>
    <t>участников команд</t>
  </si>
  <si>
    <t>соло-участников</t>
  </si>
  <si>
    <t>закладки:</t>
  </si>
  <si>
    <t>Абсолют</t>
  </si>
  <si>
    <t>Зачеты</t>
  </si>
  <si>
    <t>итоговые результаты по зачетным группам</t>
  </si>
  <si>
    <t>Команды</t>
  </si>
  <si>
    <t>итоговые результаты в командном зачёте</t>
  </si>
  <si>
    <t>СУ-1, попытка 1</t>
  </si>
  <si>
    <t>СУ-1, попытка 2</t>
  </si>
  <si>
    <t>СУ-1 п.1</t>
  </si>
  <si>
    <t>СУ-1 п.2</t>
  </si>
  <si>
    <t>СУ-1.1</t>
  </si>
  <si>
    <t>СУ-1.2</t>
  </si>
  <si>
    <t>СУ-2.1</t>
  </si>
  <si>
    <t>СУ-2.2</t>
  </si>
  <si>
    <t>результаты прохождения спецучастка №1 - попытка 1</t>
  </si>
  <si>
    <t>результаты прохождения спецучастка №1 - попытка 2</t>
  </si>
  <si>
    <t>результаты прохождения спецучастка №2 - попытка 1</t>
  </si>
  <si>
    <t>результаты прохождения спецучастка №2 - попытка 2</t>
  </si>
  <si>
    <t>СУ-2 п.1</t>
  </si>
  <si>
    <t>СУ-2 п.2</t>
  </si>
  <si>
    <t>командные результаты</t>
  </si>
  <si>
    <t>общий итог</t>
  </si>
  <si>
    <t>СУ-2, попытка 1</t>
  </si>
  <si>
    <t>СУ-2, попытка 2</t>
  </si>
  <si>
    <t>лучшие результаты спецучастка №1</t>
  </si>
  <si>
    <t>лучшие результаты спецучастка №2</t>
  </si>
  <si>
    <t>попытка 1</t>
  </si>
  <si>
    <t>попытка 2</t>
  </si>
  <si>
    <t>СУ-2, лучшее</t>
  </si>
  <si>
    <t>итоговые результаты суммарно по спецучасткам</t>
  </si>
  <si>
    <t>передний</t>
  </si>
  <si>
    <t>зачет "передний"</t>
  </si>
  <si>
    <t>зачет 'передний'</t>
  </si>
  <si>
    <t>СУ-1, лучшее</t>
  </si>
  <si>
    <t>зачётная группа</t>
  </si>
  <si>
    <t>доп. зачёт</t>
  </si>
  <si>
    <t>город</t>
  </si>
  <si>
    <t>гз</t>
  </si>
  <si>
    <t>гз з1</t>
  </si>
  <si>
    <t>гз з2</t>
  </si>
  <si>
    <t>Открытый Чемпионат Краснодарского края по автомногоборью, 6-й этап</t>
  </si>
  <si>
    <t>«Малая Земля 2010»  18.09.2010</t>
  </si>
  <si>
    <t>Фоменко Андрей</t>
  </si>
  <si>
    <t>ВАЗ 21043</t>
  </si>
  <si>
    <t>Мастер Йода</t>
  </si>
  <si>
    <t>Новороссийск</t>
  </si>
  <si>
    <t>Назарьев Данил</t>
  </si>
  <si>
    <t>ВАЗ 21054</t>
  </si>
  <si>
    <t>Автофорум Новороссийск</t>
  </si>
  <si>
    <t>Негуис Евгений</t>
  </si>
  <si>
    <t>Lada Priora</t>
  </si>
  <si>
    <t>Дубинин Денис</t>
  </si>
  <si>
    <t>ВАЗ 21140</t>
  </si>
  <si>
    <t>Гуцалов Михаил</t>
  </si>
  <si>
    <t>Honda Fit</t>
  </si>
  <si>
    <t>Туапсе</t>
  </si>
  <si>
    <t>Дяченко Наталья</t>
  </si>
  <si>
    <t>ВАЗ 21093</t>
  </si>
  <si>
    <t>Семёнов Новороссийск</t>
  </si>
  <si>
    <t>Кондрашов Алексей</t>
  </si>
  <si>
    <t>ВАЗ 2108</t>
  </si>
  <si>
    <t>Пасенюк Виктор</t>
  </si>
  <si>
    <t>ВАЗ 2106</t>
  </si>
  <si>
    <t>Титков Александр</t>
  </si>
  <si>
    <t>ВАЗ 21130</t>
  </si>
  <si>
    <t>Климашевский Виктор</t>
  </si>
  <si>
    <t>Mercedes A140</t>
  </si>
  <si>
    <t>Лепёхина Елена</t>
  </si>
  <si>
    <t>Mitsubishi Colt</t>
  </si>
  <si>
    <t>Барсегов Валентин</t>
  </si>
  <si>
    <t>ВАЗ 21085</t>
  </si>
  <si>
    <t>Суюров Денис</t>
  </si>
  <si>
    <t>x</t>
  </si>
  <si>
    <t>невыезд</t>
  </si>
  <si>
    <t>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</si>
</sst>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##&quot;,&quot;###"/>
    <numFmt numFmtId="169" formatCode="#0&quot;,&quot;##0"/>
    <numFmt numFmtId="170" formatCode="#0&quot;,&quot;000"/>
    <numFmt numFmtId="171" formatCode="#0&quot;:&quot;##0&quot;,&quot;##0"/>
    <numFmt numFmtId="172" formatCode="#&quot;:&quot;##&quot;,&quot;##"/>
    <numFmt numFmtId="173" formatCode="#&quot;:&quot;0#&quot;,&quot;0#"/>
    <numFmt numFmtId="174" formatCode="0&quot;:&quot;0#&quot;,&quot;0#"/>
    <numFmt numFmtId="175" formatCode="0&quot;:&quot;00&quot;,&quot;00"/>
    <numFmt numFmtId="176" formatCode="mm:ss.00"/>
    <numFmt numFmtId="177" formatCode="0&quot;:&quot;\5\5&quot;,&quot;00"/>
    <numFmt numFmtId="178" formatCode="#&quot;,&quot;0#"/>
    <numFmt numFmtId="17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8"/>
      <name val="Arial Cyr"/>
      <family val="2"/>
    </font>
    <font>
      <sz val="16"/>
      <name val="Arial Black"/>
      <family val="2"/>
    </font>
    <font>
      <sz val="16"/>
      <name val="Arial Cyr"/>
      <family val="0"/>
    </font>
    <font>
      <b/>
      <sz val="8"/>
      <name val="Courier"/>
      <family val="3"/>
    </font>
    <font>
      <sz val="10"/>
      <name val="Courier New CYR"/>
      <family val="3"/>
    </font>
    <font>
      <b/>
      <sz val="10"/>
      <name val="Courier New CYR"/>
      <family val="3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Courier New CYR"/>
      <family val="3"/>
    </font>
    <font>
      <sz val="8"/>
      <name val="Courier New CYR"/>
      <family val="3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2"/>
    </font>
    <font>
      <b/>
      <sz val="16"/>
      <name val="Courier New CYR"/>
      <family val="3"/>
    </font>
    <font>
      <b/>
      <sz val="12"/>
      <name val="Arial"/>
      <family val="2"/>
    </font>
    <font>
      <sz val="8"/>
      <color indexed="63"/>
      <name val="Arial Cyr"/>
      <family val="2"/>
    </font>
    <font>
      <sz val="8"/>
      <color indexed="63"/>
      <name val="Courier New CYR"/>
      <family val="3"/>
    </font>
    <font>
      <b/>
      <sz val="18"/>
      <name val="Bookman Old Style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sz val="14"/>
      <name val="Bookman Old Style"/>
      <family val="1"/>
    </font>
    <font>
      <b/>
      <sz val="15"/>
      <name val="Bookman Old Style"/>
      <family val="1"/>
    </font>
    <font>
      <b/>
      <sz val="8"/>
      <name val="Courier New"/>
      <family val="3"/>
    </font>
    <font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/>
      <top/>
      <bottom style="thin"/>
    </border>
    <border>
      <left style="dotted"/>
      <right style="dotted"/>
      <top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 style="dotted"/>
      <right style="dotted"/>
      <top style="thin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dotted"/>
      <top style="medium"/>
      <bottom style="medium"/>
    </border>
    <border>
      <left/>
      <right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dotted"/>
      <bottom style="thin"/>
    </border>
    <border>
      <left/>
      <right/>
      <top style="dotted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ashDot"/>
      <top style="medium"/>
      <bottom style="medium"/>
    </border>
    <border>
      <left style="dotted"/>
      <right style="dashDot"/>
      <top/>
      <bottom style="thin"/>
    </border>
    <border>
      <left style="dotted"/>
      <right style="dashDot"/>
      <top style="thin"/>
      <bottom style="thin"/>
    </border>
    <border>
      <left style="dotted"/>
      <right style="dashDot"/>
      <top style="thin"/>
      <bottom style="medium"/>
    </border>
    <border>
      <left/>
      <right/>
      <top/>
      <bottom style="medium"/>
    </border>
    <border>
      <left/>
      <right style="dotted"/>
      <top style="medium"/>
      <bottom style="medium"/>
    </border>
    <border>
      <left/>
      <right style="dotted"/>
      <top style="thin"/>
      <bottom>
        <color indexed="63"/>
      </bottom>
    </border>
    <border>
      <left style="dotted"/>
      <right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/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4" fillId="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right"/>
    </xf>
    <xf numFmtId="0" fontId="4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14" fontId="47" fillId="4" borderId="0" xfId="0" applyNumberFormat="1" applyFont="1" applyFill="1" applyAlignment="1">
      <alignment horizontal="right"/>
    </xf>
    <xf numFmtId="0" fontId="48" fillId="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1" fillId="4" borderId="0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5" fillId="24" borderId="12" xfId="0" applyFont="1" applyFill="1" applyBorder="1" applyAlignment="1">
      <alignment/>
    </xf>
    <xf numFmtId="0" fontId="45" fillId="24" borderId="14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/>
    </xf>
    <xf numFmtId="175" fontId="15" fillId="0" borderId="22" xfId="0" applyNumberFormat="1" applyFont="1" applyFill="1" applyBorder="1" applyAlignment="1">
      <alignment horizontal="left" vertical="center"/>
    </xf>
    <xf numFmtId="175" fontId="11" fillId="0" borderId="22" xfId="0" applyNumberFormat="1" applyFont="1" applyFill="1" applyBorder="1" applyAlignment="1">
      <alignment horizontal="center" vertical="center"/>
    </xf>
    <xf numFmtId="175" fontId="12" fillId="0" borderId="2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center" vertical="center"/>
    </xf>
    <xf numFmtId="175" fontId="15" fillId="0" borderId="26" xfId="0" applyNumberFormat="1" applyFont="1" applyFill="1" applyBorder="1" applyAlignment="1">
      <alignment horizontal="left" vertical="center"/>
    </xf>
    <xf numFmtId="175" fontId="11" fillId="0" borderId="26" xfId="0" applyNumberFormat="1" applyFont="1" applyFill="1" applyBorder="1" applyAlignment="1" applyProtection="1">
      <alignment horizontal="center" vertical="center"/>
      <protection/>
    </xf>
    <xf numFmtId="175" fontId="12" fillId="0" borderId="24" xfId="0" applyNumberFormat="1" applyFont="1" applyFill="1" applyBorder="1" applyAlignment="1" applyProtection="1">
      <alignment horizontal="center" vertical="center"/>
      <protection/>
    </xf>
    <xf numFmtId="175" fontId="11" fillId="0" borderId="26" xfId="0" applyNumberFormat="1" applyFont="1" applyFill="1" applyBorder="1" applyAlignment="1">
      <alignment horizontal="center" vertical="center"/>
    </xf>
    <xf numFmtId="175" fontId="12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center" vertical="center"/>
    </xf>
    <xf numFmtId="175" fontId="15" fillId="0" borderId="30" xfId="0" applyNumberFormat="1" applyFont="1" applyFill="1" applyBorder="1" applyAlignment="1">
      <alignment horizontal="left" vertical="center"/>
    </xf>
    <xf numFmtId="175" fontId="11" fillId="0" borderId="30" xfId="0" applyNumberFormat="1" applyFont="1" applyFill="1" applyBorder="1" applyAlignment="1">
      <alignment horizontal="center" vertical="center"/>
    </xf>
    <xf numFmtId="175" fontId="1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 shrinkToFit="1" readingOrder="1"/>
    </xf>
    <xf numFmtId="49" fontId="2" fillId="0" borderId="33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wrapText="1"/>
      <protection hidden="1"/>
    </xf>
    <xf numFmtId="49" fontId="2" fillId="0" borderId="21" xfId="0" applyNumberFormat="1" applyFont="1" applyFill="1" applyBorder="1" applyAlignment="1" applyProtection="1">
      <alignment horizontal="left" wrapText="1" shrinkToFit="1" readingOrder="1"/>
      <protection hidden="1"/>
    </xf>
    <xf numFmtId="49" fontId="2" fillId="0" borderId="21" xfId="0" applyNumberFormat="1" applyFont="1" applyFill="1" applyBorder="1" applyAlignment="1" applyProtection="1">
      <alignment horizontal="left" wrapText="1"/>
      <protection hidden="1"/>
    </xf>
    <xf numFmtId="0" fontId="2" fillId="0" borderId="21" xfId="0" applyFont="1" applyFill="1" applyBorder="1" applyAlignment="1" applyProtection="1">
      <alignment horizontal="left" wrapText="1"/>
      <protection hidden="1"/>
    </xf>
    <xf numFmtId="1" fontId="14" fillId="0" borderId="34" xfId="0" applyNumberFormat="1" applyFont="1" applyFill="1" applyBorder="1" applyAlignment="1" applyProtection="1">
      <alignment horizontal="center" vertical="center"/>
      <protection hidden="1"/>
    </xf>
    <xf numFmtId="0" fontId="14" fillId="0" borderId="34" xfId="0" applyFont="1" applyFill="1" applyBorder="1" applyAlignment="1" applyProtection="1">
      <alignment vertical="center"/>
      <protection hidden="1"/>
    </xf>
    <xf numFmtId="175" fontId="16" fillId="0" borderId="35" xfId="0" applyNumberFormat="1" applyFont="1" applyFill="1" applyBorder="1" applyAlignment="1" applyProtection="1">
      <alignment horizontal="center" vertical="center"/>
      <protection hidden="1"/>
    </xf>
    <xf numFmtId="175" fontId="12" fillId="0" borderId="36" xfId="0" applyNumberFormat="1" applyFont="1" applyFill="1" applyBorder="1" applyAlignment="1" applyProtection="1">
      <alignment horizontal="center" vertical="center"/>
      <protection hidden="1"/>
    </xf>
    <xf numFmtId="1" fontId="14" fillId="0" borderId="37" xfId="0" applyNumberFormat="1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vertical="center"/>
      <protection hidden="1"/>
    </xf>
    <xf numFmtId="175" fontId="16" fillId="0" borderId="38" xfId="0" applyNumberFormat="1" applyFont="1" applyFill="1" applyBorder="1" applyAlignment="1" applyProtection="1">
      <alignment horizontal="center" vertical="center"/>
      <protection hidden="1"/>
    </xf>
    <xf numFmtId="175" fontId="16" fillId="0" borderId="39" xfId="0" applyNumberFormat="1" applyFont="1" applyFill="1" applyBorder="1" applyAlignment="1" applyProtection="1">
      <alignment horizontal="center" vertical="center"/>
      <protection hidden="1"/>
    </xf>
    <xf numFmtId="1" fontId="42" fillId="0" borderId="37" xfId="0" applyNumberFormat="1" applyFont="1" applyFill="1" applyBorder="1" applyAlignment="1" applyProtection="1">
      <alignment horizontal="center" vertical="center"/>
      <protection hidden="1"/>
    </xf>
    <xf numFmtId="0" fontId="42" fillId="0" borderId="37" xfId="0" applyFont="1" applyFill="1" applyBorder="1" applyAlignment="1" applyProtection="1">
      <alignment vertical="center"/>
      <protection hidden="1"/>
    </xf>
    <xf numFmtId="175" fontId="43" fillId="0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1" fontId="42" fillId="0" borderId="40" xfId="0" applyNumberFormat="1" applyFont="1" applyFill="1" applyBorder="1" applyAlignment="1" applyProtection="1">
      <alignment horizontal="center" vertical="center"/>
      <protection hidden="1"/>
    </xf>
    <xf numFmtId="0" fontId="42" fillId="0" borderId="40" xfId="0" applyFont="1" applyFill="1" applyBorder="1" applyAlignment="1" applyProtection="1">
      <alignment vertical="center"/>
      <protection hidden="1"/>
    </xf>
    <xf numFmtId="175" fontId="43" fillId="0" borderId="41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41" fillId="0" borderId="21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left" vertical="center"/>
      <protection hidden="1"/>
    </xf>
    <xf numFmtId="0" fontId="45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4" xfId="0" applyFill="1" applyBorder="1" applyAlignment="1">
      <alignment/>
    </xf>
    <xf numFmtId="0" fontId="2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175" fontId="15" fillId="0" borderId="47" xfId="0" applyNumberFormat="1" applyFont="1" applyFill="1" applyBorder="1" applyAlignment="1">
      <alignment horizontal="left" vertical="center"/>
    </xf>
    <xf numFmtId="175" fontId="17" fillId="0" borderId="47" xfId="0" applyNumberFormat="1" applyFont="1" applyFill="1" applyBorder="1" applyAlignment="1">
      <alignment horizontal="center" vertical="center"/>
    </xf>
    <xf numFmtId="175" fontId="15" fillId="0" borderId="48" xfId="0" applyNumberFormat="1" applyFont="1" applyFill="1" applyBorder="1" applyAlignment="1">
      <alignment horizontal="left" vertical="center"/>
    </xf>
    <xf numFmtId="175" fontId="17" fillId="0" borderId="48" xfId="0" applyNumberFormat="1" applyFont="1" applyFill="1" applyBorder="1" applyAlignment="1">
      <alignment horizontal="center" vertical="center"/>
    </xf>
    <xf numFmtId="175" fontId="17" fillId="0" borderId="48" xfId="0" applyNumberFormat="1" applyFont="1" applyFill="1" applyBorder="1" applyAlignment="1" applyProtection="1">
      <alignment horizontal="center" vertical="center"/>
      <protection/>
    </xf>
    <xf numFmtId="175" fontId="15" fillId="0" borderId="49" xfId="0" applyNumberFormat="1" applyFont="1" applyFill="1" applyBorder="1" applyAlignment="1">
      <alignment horizontal="left" vertical="center"/>
    </xf>
    <xf numFmtId="175" fontId="17" fillId="0" borderId="49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" fontId="21" fillId="0" borderId="21" xfId="0" applyNumberFormat="1" applyFont="1" applyFill="1" applyBorder="1" applyAlignment="1" applyProtection="1">
      <alignment horizontal="right"/>
      <protection hidden="1"/>
    </xf>
    <xf numFmtId="1" fontId="21" fillId="0" borderId="21" xfId="0" applyNumberFormat="1" applyFont="1" applyFill="1" applyBorder="1" applyAlignment="1" applyProtection="1">
      <alignment horizontal="right"/>
      <protection locked="0"/>
    </xf>
    <xf numFmtId="0" fontId="21" fillId="0" borderId="5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 shrinkToFit="1" readingOrder="1"/>
    </xf>
    <xf numFmtId="49" fontId="2" fillId="0" borderId="33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left" vertical="center" wrapText="1"/>
    </xf>
    <xf numFmtId="175" fontId="15" fillId="0" borderId="54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5" fontId="17" fillId="0" borderId="19" xfId="0" applyNumberFormat="1" applyFont="1" applyFill="1" applyBorder="1" applyAlignment="1">
      <alignment horizontal="center" vertical="center"/>
    </xf>
    <xf numFmtId="175" fontId="12" fillId="0" borderId="21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175" fontId="17" fillId="0" borderId="23" xfId="0" applyNumberFormat="1" applyFont="1" applyFill="1" applyBorder="1" applyAlignment="1">
      <alignment horizontal="center" vertical="center"/>
    </xf>
    <xf numFmtId="175" fontId="12" fillId="0" borderId="25" xfId="0" applyNumberFormat="1" applyFont="1" applyFill="1" applyBorder="1" applyAlignment="1">
      <alignment horizontal="center" vertical="center"/>
    </xf>
    <xf numFmtId="175" fontId="17" fillId="0" borderId="23" xfId="0" applyNumberFormat="1" applyFont="1" applyFill="1" applyBorder="1" applyAlignment="1" applyProtection="1">
      <alignment horizontal="center" vertical="center"/>
      <protection/>
    </xf>
    <xf numFmtId="175" fontId="12" fillId="0" borderId="25" xfId="0" applyNumberFormat="1" applyFont="1" applyFill="1" applyBorder="1" applyAlignment="1" applyProtection="1">
      <alignment horizontal="center" vertical="center"/>
      <protection/>
    </xf>
    <xf numFmtId="175" fontId="12" fillId="0" borderId="0" xfId="0" applyNumberFormat="1" applyFont="1" applyFill="1" applyBorder="1" applyAlignment="1" applyProtection="1">
      <alignment horizontal="center" vertical="center"/>
      <protection/>
    </xf>
    <xf numFmtId="175" fontId="17" fillId="0" borderId="27" xfId="0" applyNumberFormat="1" applyFont="1" applyFill="1" applyBorder="1" applyAlignment="1">
      <alignment horizontal="center" vertical="center"/>
    </xf>
    <xf numFmtId="175" fontId="12" fillId="0" borderId="29" xfId="0" applyNumberFormat="1" applyFont="1" applyFill="1" applyBorder="1" applyAlignment="1">
      <alignment horizontal="center" vertical="center"/>
    </xf>
    <xf numFmtId="175" fontId="17" fillId="0" borderId="27" xfId="0" applyNumberFormat="1" applyFont="1" applyFill="1" applyBorder="1" applyAlignment="1" applyProtection="1">
      <alignment horizontal="center" vertical="center"/>
      <protection/>
    </xf>
    <xf numFmtId="175" fontId="12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>
      <alignment horizontal="left" vertical="center"/>
    </xf>
    <xf numFmtId="175" fontId="17" fillId="0" borderId="52" xfId="0" applyNumberFormat="1" applyFont="1" applyFill="1" applyBorder="1" applyAlignment="1" applyProtection="1">
      <alignment horizontal="center" vertical="center"/>
      <protection/>
    </xf>
    <xf numFmtId="175" fontId="1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49" fontId="2" fillId="0" borderId="55" xfId="0" applyNumberFormat="1" applyFont="1" applyFill="1" applyBorder="1" applyAlignment="1" applyProtection="1">
      <alignment horizontal="left" vertical="center" wrapText="1" shrinkToFit="1" readingOrder="1"/>
      <protection hidden="1"/>
    </xf>
    <xf numFmtId="49" fontId="2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left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 wrapText="1"/>
    </xf>
    <xf numFmtId="1" fontId="1" fillId="0" borderId="58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1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0" borderId="6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175" fontId="40" fillId="0" borderId="0" xfId="0" applyNumberFormat="1" applyFont="1" applyBorder="1" applyAlignment="1" applyProtection="1">
      <alignment horizontal="left" vertical="center"/>
      <protection hidden="1"/>
    </xf>
    <xf numFmtId="175" fontId="40" fillId="0" borderId="0" xfId="0" applyNumberFormat="1" applyFont="1" applyBorder="1" applyAlignment="1" applyProtection="1">
      <alignment horizontal="left" vertical="center"/>
      <protection hidden="1"/>
    </xf>
    <xf numFmtId="0" fontId="41" fillId="0" borderId="6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75" fontId="43" fillId="0" borderId="4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  <fill>
        <patternFill patternType="none">
          <bgColor indexed="65"/>
        </patternFill>
      </fill>
    </dxf>
    <dxf>
      <font>
        <color indexed="22"/>
      </font>
    </dxf>
    <dxf>
      <font>
        <color auto="1"/>
      </font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B13" sqref="B13"/>
    </sheetView>
  </sheetViews>
  <sheetFormatPr defaultColWidth="9.00390625" defaultRowHeight="12.75"/>
  <cols>
    <col min="1" max="1" width="2.875" style="17" customWidth="1"/>
    <col min="2" max="2" width="10.875" style="17" customWidth="1"/>
    <col min="3" max="3" width="8.125" style="17" customWidth="1"/>
    <col min="4" max="4" width="5.875" style="17" customWidth="1"/>
    <col min="5" max="5" width="5.625" style="17" customWidth="1"/>
    <col min="6" max="6" width="26.25390625" style="17" customWidth="1"/>
    <col min="7" max="7" width="7.75390625" style="17" customWidth="1"/>
    <col min="8" max="8" width="2.75390625" style="17" customWidth="1"/>
    <col min="9" max="16384" width="9.125" style="17" customWidth="1"/>
  </cols>
  <sheetData>
    <row r="1" spans="1:8" ht="23.25">
      <c r="A1" s="29" t="s">
        <v>79</v>
      </c>
      <c r="B1" s="16"/>
      <c r="H1" s="28"/>
    </row>
    <row r="2" spans="1:8" ht="15.75">
      <c r="A2" s="18" t="s">
        <v>78</v>
      </c>
      <c r="B2" s="18"/>
      <c r="H2" s="19"/>
    </row>
    <row r="4" spans="2:7" ht="16.5" thickBot="1">
      <c r="B4" s="20" t="s">
        <v>28</v>
      </c>
      <c r="C4" s="21"/>
      <c r="D4" s="21"/>
      <c r="E4" s="20"/>
      <c r="F4" s="20" t="s">
        <v>29</v>
      </c>
      <c r="G4" s="21"/>
    </row>
    <row r="5" spans="2:7" ht="15">
      <c r="B5" s="22" t="s">
        <v>17</v>
      </c>
      <c r="C5" s="23"/>
      <c r="D5" s="21"/>
      <c r="E5" s="21"/>
      <c r="F5" s="22" t="s">
        <v>30</v>
      </c>
      <c r="G5" s="23">
        <v>13</v>
      </c>
    </row>
    <row r="6" spans="2:7" ht="15">
      <c r="B6" s="24" t="s">
        <v>68</v>
      </c>
      <c r="C6" s="25"/>
      <c r="D6" s="21"/>
      <c r="E6" s="21"/>
      <c r="F6" s="24" t="s">
        <v>31</v>
      </c>
      <c r="G6" s="25">
        <v>3</v>
      </c>
    </row>
    <row r="7" spans="2:7" ht="15.75" thickBot="1">
      <c r="B7" s="26" t="s">
        <v>2</v>
      </c>
      <c r="C7" s="27"/>
      <c r="D7" s="21"/>
      <c r="E7" s="21"/>
      <c r="F7" s="24" t="s">
        <v>70</v>
      </c>
      <c r="G7" s="25">
        <v>6</v>
      </c>
    </row>
    <row r="8" spans="2:7" ht="15">
      <c r="B8" s="21"/>
      <c r="C8" s="21"/>
      <c r="D8" s="21"/>
      <c r="E8" s="21"/>
      <c r="F8" s="24" t="s">
        <v>32</v>
      </c>
      <c r="G8" s="25">
        <v>4</v>
      </c>
    </row>
    <row r="9" spans="2:7" ht="16.5" thickBot="1">
      <c r="B9" s="20" t="s">
        <v>27</v>
      </c>
      <c r="C9" s="21"/>
      <c r="D9" s="21"/>
      <c r="E9" s="21"/>
      <c r="F9" s="24" t="s">
        <v>33</v>
      </c>
      <c r="G9" s="25">
        <v>2</v>
      </c>
    </row>
    <row r="10" spans="2:7" ht="15">
      <c r="B10" s="22" t="s">
        <v>25</v>
      </c>
      <c r="C10" s="23" t="s">
        <v>15</v>
      </c>
      <c r="D10" s="21"/>
      <c r="E10" s="21"/>
      <c r="F10" s="24" t="s">
        <v>34</v>
      </c>
      <c r="G10" s="25">
        <v>0</v>
      </c>
    </row>
    <row r="11" spans="2:7" ht="15.75" thickBot="1">
      <c r="B11" s="26" t="s">
        <v>26</v>
      </c>
      <c r="C11" s="27" t="s">
        <v>16</v>
      </c>
      <c r="D11" s="21"/>
      <c r="E11" s="21"/>
      <c r="F11" s="24" t="s">
        <v>35</v>
      </c>
      <c r="G11" s="25">
        <v>3</v>
      </c>
    </row>
    <row r="12" spans="2:7" ht="15">
      <c r="B12" s="21"/>
      <c r="C12" s="21"/>
      <c r="D12" s="21"/>
      <c r="E12" s="21"/>
      <c r="F12" s="24" t="s">
        <v>36</v>
      </c>
      <c r="G12" s="25">
        <v>13</v>
      </c>
    </row>
    <row r="13" spans="2:7" ht="15.75" thickBot="1">
      <c r="B13" s="21"/>
      <c r="C13" s="21"/>
      <c r="D13" s="21"/>
      <c r="E13" s="21"/>
      <c r="F13" s="26" t="s">
        <v>37</v>
      </c>
      <c r="G13" s="27">
        <v>0</v>
      </c>
    </row>
    <row r="15" spans="2:3" ht="16.5" thickBot="1">
      <c r="B15" s="20" t="s">
        <v>38</v>
      </c>
      <c r="C15" s="21"/>
    </row>
    <row r="16" spans="2:7" ht="15">
      <c r="B16" s="41" t="s">
        <v>48</v>
      </c>
      <c r="C16" s="30" t="s">
        <v>52</v>
      </c>
      <c r="D16" s="34"/>
      <c r="E16" s="34"/>
      <c r="F16" s="34"/>
      <c r="G16" s="35"/>
    </row>
    <row r="17" spans="2:7" ht="15">
      <c r="B17" s="105" t="s">
        <v>49</v>
      </c>
      <c r="C17" s="106" t="s">
        <v>53</v>
      </c>
      <c r="D17" s="107"/>
      <c r="E17" s="107"/>
      <c r="F17" s="107"/>
      <c r="G17" s="108"/>
    </row>
    <row r="18" spans="2:7" ht="15">
      <c r="B18" s="105" t="s">
        <v>18</v>
      </c>
      <c r="C18" s="106" t="s">
        <v>62</v>
      </c>
      <c r="D18" s="107"/>
      <c r="E18" s="107"/>
      <c r="F18" s="107"/>
      <c r="G18" s="108"/>
    </row>
    <row r="19" spans="2:7" ht="15">
      <c r="B19" s="42" t="s">
        <v>50</v>
      </c>
      <c r="C19" s="31" t="s">
        <v>54</v>
      </c>
      <c r="D19" s="36"/>
      <c r="E19" s="36"/>
      <c r="F19" s="36"/>
      <c r="G19" s="37"/>
    </row>
    <row r="20" spans="2:7" ht="15">
      <c r="B20" s="42" t="s">
        <v>51</v>
      </c>
      <c r="C20" s="31" t="s">
        <v>55</v>
      </c>
      <c r="D20" s="36"/>
      <c r="E20" s="36"/>
      <c r="F20" s="36"/>
      <c r="G20" s="37"/>
    </row>
    <row r="21" spans="2:7" ht="15">
      <c r="B21" s="42" t="s">
        <v>19</v>
      </c>
      <c r="C21" s="31" t="s">
        <v>63</v>
      </c>
      <c r="D21" s="36"/>
      <c r="E21" s="36"/>
      <c r="F21" s="36"/>
      <c r="G21" s="37"/>
    </row>
    <row r="22" spans="2:7" ht="15">
      <c r="B22" s="42" t="s">
        <v>39</v>
      </c>
      <c r="C22" s="31" t="s">
        <v>67</v>
      </c>
      <c r="D22" s="36"/>
      <c r="E22" s="36"/>
      <c r="F22" s="36"/>
      <c r="G22" s="37"/>
    </row>
    <row r="23" spans="2:7" ht="15">
      <c r="B23" s="42" t="s">
        <v>40</v>
      </c>
      <c r="C23" s="31" t="s">
        <v>41</v>
      </c>
      <c r="D23" s="36"/>
      <c r="E23" s="36"/>
      <c r="F23" s="36"/>
      <c r="G23" s="37"/>
    </row>
    <row r="24" spans="2:7" ht="15.75" thickBot="1">
      <c r="B24" s="43" t="s">
        <v>42</v>
      </c>
      <c r="C24" s="33" t="s">
        <v>43</v>
      </c>
      <c r="D24" s="38"/>
      <c r="E24" s="38"/>
      <c r="F24" s="38"/>
      <c r="G24" s="39"/>
    </row>
    <row r="25" spans="2:6" ht="15">
      <c r="B25" s="40"/>
      <c r="C25" s="40"/>
      <c r="D25" s="32"/>
      <c r="E25" s="32"/>
      <c r="F25" s="32"/>
    </row>
    <row r="26" spans="2:6" ht="12.75">
      <c r="B26" s="32"/>
      <c r="C26" s="32"/>
      <c r="D26" s="32"/>
      <c r="E26" s="32"/>
      <c r="F26" s="32"/>
    </row>
    <row r="27" spans="2:6" ht="12.75">
      <c r="B27" s="32"/>
      <c r="C27" s="32"/>
      <c r="D27" s="32"/>
      <c r="E27" s="32"/>
      <c r="F27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4.375" style="1" customWidth="1"/>
    <col min="3" max="3" width="19.625" style="1" customWidth="1"/>
    <col min="4" max="4" width="12.25390625" style="1" customWidth="1"/>
    <col min="5" max="5" width="20.375" style="1" customWidth="1"/>
    <col min="6" max="7" width="13.25390625" style="2" customWidth="1"/>
    <col min="8" max="8" width="11.75390625" style="3" customWidth="1"/>
    <col min="9" max="9" width="3.625" style="3" customWidth="1"/>
    <col min="10" max="10" width="3.75390625" style="3" customWidth="1"/>
    <col min="11" max="11" width="6.625" style="3" customWidth="1"/>
    <col min="12" max="16384" width="9.125" style="3" customWidth="1"/>
  </cols>
  <sheetData>
    <row r="1" spans="1:11" s="5" customFormat="1" ht="23.25" customHeight="1" thickBot="1">
      <c r="A1" s="12" t="s">
        <v>12</v>
      </c>
      <c r="B1" s="9"/>
      <c r="C1" s="10"/>
      <c r="D1" s="10"/>
      <c r="E1" s="10"/>
      <c r="F1" s="10"/>
      <c r="G1" s="10"/>
      <c r="H1" s="13" t="s">
        <v>20</v>
      </c>
      <c r="J1" s="133"/>
      <c r="K1" s="133" t="s">
        <v>17</v>
      </c>
    </row>
    <row r="2" spans="1:11" ht="19.5" customHeight="1" thickBot="1">
      <c r="A2" s="75" t="s">
        <v>8</v>
      </c>
      <c r="B2" s="76" t="s">
        <v>0</v>
      </c>
      <c r="C2" s="77" t="s">
        <v>9</v>
      </c>
      <c r="D2" s="78" t="s">
        <v>1</v>
      </c>
      <c r="E2" s="79" t="s">
        <v>3</v>
      </c>
      <c r="F2" s="132" t="s">
        <v>18</v>
      </c>
      <c r="G2" s="132" t="s">
        <v>19</v>
      </c>
      <c r="H2" s="75" t="s">
        <v>6</v>
      </c>
      <c r="I2" s="4"/>
      <c r="J2" s="133"/>
      <c r="K2" s="133">
        <v>2</v>
      </c>
    </row>
    <row r="3" spans="1:11" ht="15" customHeight="1">
      <c r="A3" s="44">
        <v>1</v>
      </c>
      <c r="B3" s="45">
        <v>29</v>
      </c>
      <c r="C3" s="46" t="s">
        <v>99</v>
      </c>
      <c r="D3" s="47" t="s">
        <v>100</v>
      </c>
      <c r="E3" s="50" t="s">
        <v>86</v>
      </c>
      <c r="F3" s="145">
        <v>15756</v>
      </c>
      <c r="G3" s="145">
        <v>5766</v>
      </c>
      <c r="H3" s="146">
        <v>25522</v>
      </c>
      <c r="I3" s="4"/>
      <c r="J3" s="134">
        <v>1</v>
      </c>
      <c r="K3" s="134">
        <v>2</v>
      </c>
    </row>
    <row r="4" spans="1:11" ht="15" customHeight="1">
      <c r="A4" s="53">
        <v>2</v>
      </c>
      <c r="B4" s="54">
        <v>8</v>
      </c>
      <c r="C4" s="55" t="s">
        <v>84</v>
      </c>
      <c r="D4" s="56" t="s">
        <v>85</v>
      </c>
      <c r="E4" s="59" t="s">
        <v>86</v>
      </c>
      <c r="F4" s="150">
        <v>21612</v>
      </c>
      <c r="G4" s="150">
        <v>5559</v>
      </c>
      <c r="H4" s="151">
        <v>31171</v>
      </c>
      <c r="I4" s="4"/>
      <c r="J4" s="134">
        <v>2</v>
      </c>
      <c r="K4" s="134">
        <v>1</v>
      </c>
    </row>
    <row r="5" spans="1:11" ht="15" customHeight="1">
      <c r="A5" s="53">
        <v>3</v>
      </c>
      <c r="B5" s="54">
        <v>5</v>
      </c>
      <c r="C5" s="55" t="s">
        <v>80</v>
      </c>
      <c r="D5" s="56" t="s">
        <v>81</v>
      </c>
      <c r="E5" s="59" t="s">
        <v>82</v>
      </c>
      <c r="F5" s="150">
        <v>23072</v>
      </c>
      <c r="G5" s="150">
        <v>5700</v>
      </c>
      <c r="H5" s="151">
        <v>32772</v>
      </c>
      <c r="I5" s="4"/>
      <c r="J5" s="134" t="s">
        <v>24</v>
      </c>
      <c r="K5" s="134" t="s">
        <v>24</v>
      </c>
    </row>
    <row r="6" spans="1:11" ht="15" customHeight="1" thickBot="1">
      <c r="A6" s="66">
        <f>IF(ISBLANK(B6),"",#REF!+1)</f>
      </c>
      <c r="B6" s="67"/>
      <c r="C6" s="68"/>
      <c r="D6" s="69"/>
      <c r="E6" s="72"/>
      <c r="F6" s="155"/>
      <c r="G6" s="155"/>
      <c r="H6" s="156"/>
      <c r="I6" s="4"/>
      <c r="J6" s="134"/>
      <c r="K6" s="134"/>
    </row>
    <row r="7" spans="1:11" s="5" customFormat="1" ht="27.75" customHeight="1" thickBot="1">
      <c r="A7" s="12"/>
      <c r="B7" s="9"/>
      <c r="C7" s="10"/>
      <c r="D7" s="10"/>
      <c r="E7" s="10"/>
      <c r="F7" s="10"/>
      <c r="G7" s="10"/>
      <c r="H7" s="13" t="s">
        <v>69</v>
      </c>
      <c r="J7" s="134"/>
      <c r="K7" s="133" t="s">
        <v>68</v>
      </c>
    </row>
    <row r="8" spans="1:11" ht="19.5" customHeight="1" thickBot="1">
      <c r="A8" s="75" t="s">
        <v>8</v>
      </c>
      <c r="B8" s="76" t="s">
        <v>0</v>
      </c>
      <c r="C8" s="77" t="s">
        <v>9</v>
      </c>
      <c r="D8" s="78" t="s">
        <v>1</v>
      </c>
      <c r="E8" s="79" t="s">
        <v>3</v>
      </c>
      <c r="F8" s="132" t="s">
        <v>18</v>
      </c>
      <c r="G8" s="132" t="s">
        <v>19</v>
      </c>
      <c r="H8" s="75" t="s">
        <v>6</v>
      </c>
      <c r="I8" s="4"/>
      <c r="J8" s="134"/>
      <c r="K8" s="133">
        <v>4</v>
      </c>
    </row>
    <row r="9" spans="1:11" ht="15" customHeight="1">
      <c r="A9" s="44">
        <v>1</v>
      </c>
      <c r="B9" s="45">
        <v>30</v>
      </c>
      <c r="C9" s="46" t="s">
        <v>101</v>
      </c>
      <c r="D9" s="47" t="s">
        <v>102</v>
      </c>
      <c r="E9" s="50" t="s">
        <v>96</v>
      </c>
      <c r="F9" s="145">
        <v>14462</v>
      </c>
      <c r="G9" s="145">
        <v>5220</v>
      </c>
      <c r="H9" s="146">
        <v>23682</v>
      </c>
      <c r="I9" s="4"/>
      <c r="J9" s="134">
        <v>1</v>
      </c>
      <c r="K9" s="134">
        <v>4</v>
      </c>
    </row>
    <row r="10" spans="1:11" ht="15" customHeight="1">
      <c r="A10" s="53">
        <v>2</v>
      </c>
      <c r="B10" s="54">
        <v>10</v>
      </c>
      <c r="C10" s="55" t="s">
        <v>87</v>
      </c>
      <c r="D10" s="56" t="s">
        <v>88</v>
      </c>
      <c r="E10" s="59" t="s">
        <v>86</v>
      </c>
      <c r="F10" s="150">
        <v>14960</v>
      </c>
      <c r="G10" s="150">
        <v>5325</v>
      </c>
      <c r="H10" s="151">
        <v>24285</v>
      </c>
      <c r="I10" s="4"/>
      <c r="J10" s="134">
        <v>2</v>
      </c>
      <c r="K10" s="134">
        <v>3</v>
      </c>
    </row>
    <row r="11" spans="1:11" ht="15" customHeight="1">
      <c r="A11" s="53">
        <v>3</v>
      </c>
      <c r="B11" s="54">
        <v>25</v>
      </c>
      <c r="C11" s="55" t="s">
        <v>97</v>
      </c>
      <c r="D11" s="56" t="s">
        <v>98</v>
      </c>
      <c r="E11" s="59" t="s">
        <v>96</v>
      </c>
      <c r="F11" s="150">
        <v>14500</v>
      </c>
      <c r="G11" s="150">
        <v>5890</v>
      </c>
      <c r="H11" s="151">
        <v>24390</v>
      </c>
      <c r="I11" s="4"/>
      <c r="J11" s="134" t="s">
        <v>24</v>
      </c>
      <c r="K11" s="134" t="s">
        <v>24</v>
      </c>
    </row>
    <row r="12" spans="1:11" ht="15" customHeight="1">
      <c r="A12" s="53">
        <v>4</v>
      </c>
      <c r="B12" s="54">
        <v>93</v>
      </c>
      <c r="C12" s="55" t="s">
        <v>107</v>
      </c>
      <c r="D12" s="56" t="s">
        <v>108</v>
      </c>
      <c r="E12" s="59" t="s">
        <v>96</v>
      </c>
      <c r="F12" s="150">
        <v>20013</v>
      </c>
      <c r="G12" s="150">
        <v>5560</v>
      </c>
      <c r="H12" s="151">
        <v>25573</v>
      </c>
      <c r="I12" s="4"/>
      <c r="J12" s="134">
        <v>3</v>
      </c>
      <c r="K12" s="134">
        <v>2</v>
      </c>
    </row>
    <row r="13" spans="1:11" ht="15" customHeight="1">
      <c r="A13" s="53">
        <v>5</v>
      </c>
      <c r="B13" s="54">
        <v>12</v>
      </c>
      <c r="C13" s="55" t="s">
        <v>89</v>
      </c>
      <c r="D13" s="56" t="s">
        <v>90</v>
      </c>
      <c r="E13" s="59" t="s">
        <v>82</v>
      </c>
      <c r="F13" s="150">
        <v>20640</v>
      </c>
      <c r="G13" s="150">
        <v>5797</v>
      </c>
      <c r="H13" s="151">
        <v>30437</v>
      </c>
      <c r="I13" s="4"/>
      <c r="J13" s="134" t="s">
        <v>24</v>
      </c>
      <c r="K13" s="134" t="s">
        <v>24</v>
      </c>
    </row>
    <row r="14" spans="1:11" ht="15" customHeight="1">
      <c r="A14" s="53">
        <v>6</v>
      </c>
      <c r="B14" s="54">
        <v>21</v>
      </c>
      <c r="C14" s="55" t="s">
        <v>94</v>
      </c>
      <c r="D14" s="56" t="s">
        <v>95</v>
      </c>
      <c r="E14" s="59" t="s">
        <v>96</v>
      </c>
      <c r="F14" s="150">
        <v>24319</v>
      </c>
      <c r="G14" s="150">
        <v>10616</v>
      </c>
      <c r="H14" s="151">
        <v>34935</v>
      </c>
      <c r="I14" s="4"/>
      <c r="J14" s="134">
        <v>4</v>
      </c>
      <c r="K14" s="134">
        <v>1</v>
      </c>
    </row>
    <row r="15" spans="1:11" ht="15" customHeight="1" thickBot="1">
      <c r="A15" s="66">
        <f>IF(ISBLANK(B15),"",#REF!+1)</f>
      </c>
      <c r="B15" s="67"/>
      <c r="C15" s="68"/>
      <c r="D15" s="69"/>
      <c r="E15" s="72"/>
      <c r="F15" s="155"/>
      <c r="G15" s="155"/>
      <c r="H15" s="156"/>
      <c r="I15" s="4"/>
      <c r="J15" s="134"/>
      <c r="K15" s="134"/>
    </row>
    <row r="16" spans="1:11" s="5" customFormat="1" ht="27.75" customHeight="1" thickBot="1">
      <c r="A16" s="12"/>
      <c r="B16" s="9"/>
      <c r="C16" s="10"/>
      <c r="D16" s="10"/>
      <c r="E16" s="10"/>
      <c r="F16" s="10"/>
      <c r="G16" s="10"/>
      <c r="H16" s="13" t="s">
        <v>21</v>
      </c>
      <c r="J16" s="133"/>
      <c r="K16" s="133" t="s">
        <v>2</v>
      </c>
    </row>
    <row r="17" spans="1:11" ht="19.5" customHeight="1" thickBot="1">
      <c r="A17" s="75" t="s">
        <v>8</v>
      </c>
      <c r="B17" s="76" t="s">
        <v>0</v>
      </c>
      <c r="C17" s="77" t="s">
        <v>9</v>
      </c>
      <c r="D17" s="78" t="s">
        <v>1</v>
      </c>
      <c r="E17" s="79" t="s">
        <v>3</v>
      </c>
      <c r="F17" s="132" t="s">
        <v>18</v>
      </c>
      <c r="G17" s="132" t="s">
        <v>19</v>
      </c>
      <c r="H17" s="75" t="s">
        <v>6</v>
      </c>
      <c r="I17" s="4"/>
      <c r="J17" s="133"/>
      <c r="K17" s="133">
        <v>4</v>
      </c>
    </row>
    <row r="18" spans="1:11" ht="15" customHeight="1">
      <c r="A18" s="44">
        <v>1</v>
      </c>
      <c r="B18" s="45">
        <v>85</v>
      </c>
      <c r="C18" s="46" t="s">
        <v>105</v>
      </c>
      <c r="D18" s="47" t="s">
        <v>106</v>
      </c>
      <c r="E18" s="50" t="s">
        <v>86</v>
      </c>
      <c r="F18" s="145">
        <v>20903</v>
      </c>
      <c r="G18" s="145">
        <v>10281</v>
      </c>
      <c r="H18" s="146">
        <v>31184</v>
      </c>
      <c r="I18" s="4"/>
      <c r="J18" s="134">
        <v>1</v>
      </c>
      <c r="K18" s="134">
        <v>4</v>
      </c>
    </row>
    <row r="19" spans="1:11" ht="15" customHeight="1">
      <c r="A19" s="53">
        <v>2</v>
      </c>
      <c r="B19" s="54">
        <v>101</v>
      </c>
      <c r="C19" s="55" t="s">
        <v>109</v>
      </c>
      <c r="D19" s="56" t="s">
        <v>106</v>
      </c>
      <c r="E19" s="59" t="s">
        <v>86</v>
      </c>
      <c r="F19" s="150">
        <v>21885</v>
      </c>
      <c r="G19" s="150">
        <v>5756</v>
      </c>
      <c r="H19" s="151">
        <v>31641</v>
      </c>
      <c r="I19" s="4"/>
      <c r="J19" s="134">
        <v>2</v>
      </c>
      <c r="K19" s="134">
        <v>3</v>
      </c>
    </row>
    <row r="20" spans="1:11" ht="15" customHeight="1">
      <c r="A20" s="53">
        <v>3</v>
      </c>
      <c r="B20" s="54">
        <v>13</v>
      </c>
      <c r="C20" s="55" t="s">
        <v>91</v>
      </c>
      <c r="D20" s="56" t="s">
        <v>92</v>
      </c>
      <c r="E20" s="59" t="s">
        <v>82</v>
      </c>
      <c r="F20" s="148">
        <v>22259</v>
      </c>
      <c r="G20" s="148">
        <v>5710</v>
      </c>
      <c r="H20" s="149">
        <v>31969</v>
      </c>
      <c r="I20" s="4"/>
      <c r="J20" s="134">
        <v>3</v>
      </c>
      <c r="K20" s="134">
        <v>2</v>
      </c>
    </row>
    <row r="21" spans="1:11" ht="15" customHeight="1">
      <c r="A21" s="53">
        <v>4</v>
      </c>
      <c r="B21" s="54">
        <v>78</v>
      </c>
      <c r="C21" s="55" t="s">
        <v>103</v>
      </c>
      <c r="D21" s="56" t="s">
        <v>104</v>
      </c>
      <c r="E21" s="59" t="s">
        <v>82</v>
      </c>
      <c r="F21" s="148">
        <v>22734</v>
      </c>
      <c r="G21" s="148">
        <v>10293</v>
      </c>
      <c r="H21" s="149">
        <v>33027</v>
      </c>
      <c r="I21" s="4"/>
      <c r="J21" s="134">
        <v>4</v>
      </c>
      <c r="K21" s="134">
        <v>1</v>
      </c>
    </row>
    <row r="22" spans="1:11" ht="15" customHeight="1" thickBot="1">
      <c r="A22" s="66">
        <f>IF(ISBLANK(B22),"",#REF!+1)</f>
      </c>
      <c r="B22" s="67"/>
      <c r="C22" s="68"/>
      <c r="D22" s="69"/>
      <c r="E22" s="72"/>
      <c r="F22" s="153"/>
      <c r="G22" s="153"/>
      <c r="H22" s="154"/>
      <c r="I22" s="4"/>
      <c r="J22" s="134"/>
      <c r="K22" s="134"/>
    </row>
    <row r="23" spans="1:11" s="5" customFormat="1" ht="27.75" customHeight="1" thickBot="1">
      <c r="A23" s="12"/>
      <c r="B23" s="9"/>
      <c r="C23" s="10"/>
      <c r="D23" s="10"/>
      <c r="E23" s="10"/>
      <c r="F23" s="10"/>
      <c r="G23" s="10"/>
      <c r="H23" s="13" t="s">
        <v>22</v>
      </c>
      <c r="J23" s="133"/>
      <c r="K23" s="133" t="s">
        <v>25</v>
      </c>
    </row>
    <row r="24" spans="1:11" ht="19.5" customHeight="1" thickBot="1">
      <c r="A24" s="75" t="s">
        <v>8</v>
      </c>
      <c r="B24" s="76" t="s">
        <v>0</v>
      </c>
      <c r="C24" s="77" t="s">
        <v>9</v>
      </c>
      <c r="D24" s="78" t="s">
        <v>1</v>
      </c>
      <c r="E24" s="79" t="s">
        <v>3</v>
      </c>
      <c r="F24" s="132" t="s">
        <v>18</v>
      </c>
      <c r="G24" s="132" t="s">
        <v>19</v>
      </c>
      <c r="H24" s="75" t="s">
        <v>6</v>
      </c>
      <c r="I24" s="4"/>
      <c r="J24" s="133"/>
      <c r="K24" s="133">
        <v>2</v>
      </c>
    </row>
    <row r="25" spans="1:11" ht="15" customHeight="1">
      <c r="A25" s="44">
        <v>1</v>
      </c>
      <c r="B25" s="45">
        <v>85</v>
      </c>
      <c r="C25" s="46" t="s">
        <v>105</v>
      </c>
      <c r="D25" s="47" t="s">
        <v>106</v>
      </c>
      <c r="E25" s="50" t="s">
        <v>86</v>
      </c>
      <c r="F25" s="145">
        <v>20903</v>
      </c>
      <c r="G25" s="145">
        <v>10281</v>
      </c>
      <c r="H25" s="146">
        <v>31184</v>
      </c>
      <c r="I25" s="4"/>
      <c r="J25" s="134">
        <v>1</v>
      </c>
      <c r="K25" s="134">
        <v>2</v>
      </c>
    </row>
    <row r="26" spans="1:11" ht="15" customHeight="1">
      <c r="A26" s="53">
        <v>2</v>
      </c>
      <c r="B26" s="54">
        <v>21</v>
      </c>
      <c r="C26" s="55" t="s">
        <v>94</v>
      </c>
      <c r="D26" s="56" t="s">
        <v>95</v>
      </c>
      <c r="E26" s="59" t="s">
        <v>96</v>
      </c>
      <c r="F26" s="150">
        <v>24319</v>
      </c>
      <c r="G26" s="150">
        <v>10616</v>
      </c>
      <c r="H26" s="151">
        <v>34935</v>
      </c>
      <c r="I26" s="4"/>
      <c r="J26" s="134">
        <v>2</v>
      </c>
      <c r="K26" s="134">
        <v>1</v>
      </c>
    </row>
    <row r="27" spans="1:11" ht="15" customHeight="1">
      <c r="A27" s="53">
        <f>IF(ISBLANK(B27),"",A26+1)</f>
      </c>
      <c r="B27" s="54"/>
      <c r="C27" s="55"/>
      <c r="D27" s="56"/>
      <c r="E27" s="59"/>
      <c r="F27" s="150"/>
      <c r="G27" s="150"/>
      <c r="H27" s="151"/>
      <c r="I27" s="4"/>
      <c r="J27" s="134"/>
      <c r="K27" s="134"/>
    </row>
    <row r="28" spans="1:11" ht="15" customHeight="1" thickBot="1">
      <c r="A28" s="66">
        <f>IF(ISBLANK(B28),"",#REF!+1)</f>
      </c>
      <c r="B28" s="67"/>
      <c r="C28" s="68"/>
      <c r="D28" s="69"/>
      <c r="E28" s="72"/>
      <c r="F28" s="155"/>
      <c r="G28" s="155"/>
      <c r="H28" s="156"/>
      <c r="I28" s="4"/>
      <c r="J28" s="134"/>
      <c r="K28" s="134"/>
    </row>
    <row r="29" spans="1:11" s="5" customFormat="1" ht="27.75" customHeight="1" thickBot="1">
      <c r="A29" s="12"/>
      <c r="B29" s="9"/>
      <c r="C29" s="10"/>
      <c r="D29" s="10"/>
      <c r="E29" s="10"/>
      <c r="F29" s="10"/>
      <c r="G29" s="10"/>
      <c r="H29" s="13" t="s">
        <v>23</v>
      </c>
      <c r="J29" s="133"/>
      <c r="K29" s="133" t="s">
        <v>26</v>
      </c>
    </row>
    <row r="30" spans="1:11" ht="19.5" customHeight="1" thickBot="1">
      <c r="A30" s="75" t="s">
        <v>8</v>
      </c>
      <c r="B30" s="76" t="s">
        <v>0</v>
      </c>
      <c r="C30" s="77" t="s">
        <v>9</v>
      </c>
      <c r="D30" s="78" t="s">
        <v>1</v>
      </c>
      <c r="E30" s="79" t="s">
        <v>3</v>
      </c>
      <c r="F30" s="132" t="s">
        <v>18</v>
      </c>
      <c r="G30" s="132" t="s">
        <v>19</v>
      </c>
      <c r="H30" s="75" t="s">
        <v>6</v>
      </c>
      <c r="I30" s="4"/>
      <c r="J30" s="133"/>
      <c r="K30" s="133"/>
    </row>
    <row r="31" spans="1:11" ht="15" customHeight="1">
      <c r="A31" s="44"/>
      <c r="B31" s="45"/>
      <c r="C31" s="46"/>
      <c r="D31" s="47"/>
      <c r="E31" s="50"/>
      <c r="F31" s="145"/>
      <c r="G31" s="145"/>
      <c r="H31" s="146"/>
      <c r="I31" s="4"/>
      <c r="J31" s="134"/>
      <c r="K31" s="134"/>
    </row>
    <row r="32" spans="1:11" ht="13.5">
      <c r="A32" s="135"/>
      <c r="B32" s="136"/>
      <c r="C32" s="157"/>
      <c r="D32" s="137"/>
      <c r="E32" s="138"/>
      <c r="F32" s="158"/>
      <c r="G32" s="158"/>
      <c r="H32" s="159"/>
      <c r="J32" s="134"/>
      <c r="K32" s="134"/>
    </row>
    <row r="33" spans="1:11" ht="14.25" thickBot="1">
      <c r="A33" s="66"/>
      <c r="B33" s="67"/>
      <c r="C33" s="68"/>
      <c r="D33" s="69"/>
      <c r="E33" s="72"/>
      <c r="F33" s="155"/>
      <c r="G33" s="155"/>
      <c r="H33" s="156"/>
      <c r="J33" s="134"/>
      <c r="K33" s="134"/>
    </row>
    <row r="34" ht="15">
      <c r="K34" s="3" t="s">
        <v>112</v>
      </c>
    </row>
  </sheetData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32.75390625" style="2" customWidth="1"/>
    <col min="3" max="3" width="3.875" style="139" customWidth="1"/>
    <col min="4" max="4" width="20.125" style="139" customWidth="1"/>
    <col min="5" max="5" width="16.00390625" style="139" customWidth="1"/>
    <col min="6" max="6" width="11.875" style="139" customWidth="1"/>
    <col min="7" max="7" width="11.00390625" style="139" customWidth="1"/>
    <col min="8" max="8" width="1.00390625" style="2" customWidth="1"/>
    <col min="9" max="9" width="14.125" style="139" customWidth="1"/>
    <col min="10" max="10" width="2.875" style="139" customWidth="1"/>
    <col min="11" max="12" width="3.625" style="139" hidden="1" customWidth="1"/>
    <col min="13" max="16384" width="9.125" style="139" customWidth="1"/>
  </cols>
  <sheetData>
    <row r="1" spans="1:9" ht="20.25" customHeight="1">
      <c r="A1" s="118" t="s">
        <v>58</v>
      </c>
      <c r="B1" s="119"/>
      <c r="C1" s="120"/>
      <c r="D1" s="120"/>
      <c r="E1" s="120"/>
      <c r="F1" s="120"/>
      <c r="G1" s="121" t="s">
        <v>59</v>
      </c>
      <c r="H1" s="119"/>
      <c r="I1" s="122"/>
    </row>
    <row r="2" spans="1:12" s="141" customFormat="1" ht="15.75" customHeight="1" thickBot="1">
      <c r="A2" s="81" t="s">
        <v>7</v>
      </c>
      <c r="B2" s="81" t="s">
        <v>3</v>
      </c>
      <c r="C2" s="81" t="s">
        <v>0</v>
      </c>
      <c r="D2" s="82" t="s">
        <v>9</v>
      </c>
      <c r="E2" s="83" t="s">
        <v>1</v>
      </c>
      <c r="F2" s="84" t="s">
        <v>10</v>
      </c>
      <c r="G2" s="6" t="s">
        <v>6</v>
      </c>
      <c r="H2" s="81"/>
      <c r="I2" s="6" t="s">
        <v>14</v>
      </c>
      <c r="J2" s="140"/>
      <c r="K2" s="140"/>
      <c r="L2" s="140"/>
    </row>
    <row r="3" spans="1:12" s="143" customFormat="1" ht="15" customHeight="1" thickBot="1">
      <c r="A3" s="191">
        <v>1</v>
      </c>
      <c r="B3" s="187" t="s">
        <v>96</v>
      </c>
      <c r="C3" s="85">
        <v>30</v>
      </c>
      <c r="D3" s="86" t="s">
        <v>101</v>
      </c>
      <c r="E3" s="86" t="s">
        <v>102</v>
      </c>
      <c r="F3" s="86" t="s">
        <v>68</v>
      </c>
      <c r="G3" s="87">
        <v>23682</v>
      </c>
      <c r="H3" s="7"/>
      <c r="I3" s="88">
        <v>81645</v>
      </c>
      <c r="J3" s="142"/>
      <c r="K3" s="142">
        <v>4</v>
      </c>
      <c r="L3" s="142">
        <v>1</v>
      </c>
    </row>
    <row r="4" spans="1:12" ht="15" customHeight="1">
      <c r="A4" s="192"/>
      <c r="B4" s="188"/>
      <c r="C4" s="89">
        <v>25</v>
      </c>
      <c r="D4" s="90" t="s">
        <v>97</v>
      </c>
      <c r="E4" s="90" t="s">
        <v>98</v>
      </c>
      <c r="F4" s="90" t="s">
        <v>68</v>
      </c>
      <c r="G4" s="91">
        <v>24390</v>
      </c>
      <c r="H4" s="7"/>
      <c r="I4" s="160"/>
      <c r="J4" s="161"/>
      <c r="K4" s="161">
        <v>4</v>
      </c>
      <c r="L4" s="142">
        <v>2</v>
      </c>
    </row>
    <row r="5" spans="1:12" ht="15" customHeight="1" thickBot="1">
      <c r="A5" s="14"/>
      <c r="B5" s="189">
        <v>81645</v>
      </c>
      <c r="C5" s="89">
        <v>93</v>
      </c>
      <c r="D5" s="90" t="s">
        <v>107</v>
      </c>
      <c r="E5" s="90" t="s">
        <v>108</v>
      </c>
      <c r="F5" s="90" t="s">
        <v>68</v>
      </c>
      <c r="G5" s="92">
        <v>25573</v>
      </c>
      <c r="H5" s="7"/>
      <c r="I5" s="160"/>
      <c r="J5" s="161"/>
      <c r="K5" s="161">
        <v>4</v>
      </c>
      <c r="L5" s="142">
        <v>3</v>
      </c>
    </row>
    <row r="6" spans="1:12" ht="15" customHeight="1">
      <c r="A6" s="14"/>
      <c r="B6" s="190"/>
      <c r="C6" s="93">
        <v>21</v>
      </c>
      <c r="D6" s="94" t="s">
        <v>94</v>
      </c>
      <c r="E6" s="94" t="s">
        <v>95</v>
      </c>
      <c r="F6" s="94" t="s">
        <v>68</v>
      </c>
      <c r="G6" s="95">
        <v>34935</v>
      </c>
      <c r="H6" s="7"/>
      <c r="I6" s="160"/>
      <c r="J6" s="161"/>
      <c r="K6" s="161">
        <v>4</v>
      </c>
      <c r="L6" s="142">
        <v>4</v>
      </c>
    </row>
    <row r="7" spans="1:12" ht="15" customHeight="1" thickBot="1">
      <c r="A7" s="96"/>
      <c r="B7" s="97"/>
      <c r="C7" s="98" t="s">
        <v>24</v>
      </c>
      <c r="D7" s="99" t="s">
        <v>24</v>
      </c>
      <c r="E7" s="99" t="s">
        <v>24</v>
      </c>
      <c r="F7" s="99" t="s">
        <v>24</v>
      </c>
      <c r="G7" s="100" t="s">
        <v>24</v>
      </c>
      <c r="H7" s="101"/>
      <c r="I7" s="160"/>
      <c r="J7" s="161"/>
      <c r="K7" s="161">
        <v>4</v>
      </c>
      <c r="L7" s="142">
        <v>5</v>
      </c>
    </row>
    <row r="8" spans="1:12" ht="15" customHeight="1" thickBot="1">
      <c r="A8" s="191">
        <v>2</v>
      </c>
      <c r="B8" s="187" t="s">
        <v>86</v>
      </c>
      <c r="C8" s="85">
        <v>10</v>
      </c>
      <c r="D8" s="86" t="s">
        <v>87</v>
      </c>
      <c r="E8" s="86" t="s">
        <v>88</v>
      </c>
      <c r="F8" s="86" t="s">
        <v>68</v>
      </c>
      <c r="G8" s="87">
        <v>24285</v>
      </c>
      <c r="H8" s="102"/>
      <c r="I8" s="88">
        <v>84978</v>
      </c>
      <c r="J8" s="161"/>
      <c r="K8" s="142">
        <v>2</v>
      </c>
      <c r="L8" s="142">
        <v>1</v>
      </c>
    </row>
    <row r="9" spans="1:12" ht="15" customHeight="1">
      <c r="A9" s="192"/>
      <c r="B9" s="188"/>
      <c r="C9" s="89">
        <v>29</v>
      </c>
      <c r="D9" s="90" t="s">
        <v>99</v>
      </c>
      <c r="E9" s="90" t="s">
        <v>100</v>
      </c>
      <c r="F9" s="90" t="s">
        <v>17</v>
      </c>
      <c r="G9" s="91">
        <v>25522</v>
      </c>
      <c r="H9" s="7"/>
      <c r="I9" s="160"/>
      <c r="J9" s="161"/>
      <c r="K9" s="161">
        <v>2</v>
      </c>
      <c r="L9" s="142">
        <v>2</v>
      </c>
    </row>
    <row r="10" spans="1:12" ht="15" customHeight="1" thickBot="1">
      <c r="A10" s="15"/>
      <c r="B10" s="189">
        <v>84978</v>
      </c>
      <c r="C10" s="89">
        <v>8</v>
      </c>
      <c r="D10" s="90" t="s">
        <v>84</v>
      </c>
      <c r="E10" s="90" t="s">
        <v>85</v>
      </c>
      <c r="F10" s="90" t="s">
        <v>17</v>
      </c>
      <c r="G10" s="92">
        <v>31171</v>
      </c>
      <c r="H10" s="7"/>
      <c r="I10" s="160"/>
      <c r="J10" s="161"/>
      <c r="K10" s="161">
        <v>2</v>
      </c>
      <c r="L10" s="142">
        <v>3</v>
      </c>
    </row>
    <row r="11" spans="1:12" ht="15" customHeight="1">
      <c r="A11" s="15"/>
      <c r="B11" s="190"/>
      <c r="C11" s="93">
        <v>85</v>
      </c>
      <c r="D11" s="94" t="s">
        <v>105</v>
      </c>
      <c r="E11" s="94" t="s">
        <v>106</v>
      </c>
      <c r="F11" s="94" t="s">
        <v>2</v>
      </c>
      <c r="G11" s="95">
        <v>31184</v>
      </c>
      <c r="H11" s="7"/>
      <c r="I11" s="160"/>
      <c r="J11" s="161"/>
      <c r="K11" s="161">
        <v>2</v>
      </c>
      <c r="L11" s="142">
        <v>4</v>
      </c>
    </row>
    <row r="12" spans="1:12" ht="15" customHeight="1" thickBot="1">
      <c r="A12" s="103"/>
      <c r="B12" s="104"/>
      <c r="C12" s="98">
        <v>101</v>
      </c>
      <c r="D12" s="99" t="s">
        <v>109</v>
      </c>
      <c r="E12" s="99" t="s">
        <v>106</v>
      </c>
      <c r="F12" s="99" t="s">
        <v>2</v>
      </c>
      <c r="G12" s="100">
        <v>31641</v>
      </c>
      <c r="H12" s="101"/>
      <c r="I12" s="160"/>
      <c r="J12" s="161"/>
      <c r="K12" s="161">
        <v>2</v>
      </c>
      <c r="L12" s="142">
        <v>5</v>
      </c>
    </row>
    <row r="13" spans="1:12" ht="15" customHeight="1" thickBot="1">
      <c r="A13" s="191">
        <v>3</v>
      </c>
      <c r="B13" s="187" t="s">
        <v>82</v>
      </c>
      <c r="C13" s="85">
        <v>12</v>
      </c>
      <c r="D13" s="86" t="s">
        <v>89</v>
      </c>
      <c r="E13" s="86" t="s">
        <v>90</v>
      </c>
      <c r="F13" s="86" t="s">
        <v>68</v>
      </c>
      <c r="G13" s="87">
        <v>30437</v>
      </c>
      <c r="H13" s="102"/>
      <c r="I13" s="88">
        <v>95178</v>
      </c>
      <c r="J13" s="161"/>
      <c r="K13" s="142">
        <v>1</v>
      </c>
      <c r="L13" s="142">
        <v>1</v>
      </c>
    </row>
    <row r="14" spans="1:12" ht="15" customHeight="1">
      <c r="A14" s="192"/>
      <c r="B14" s="188"/>
      <c r="C14" s="89">
        <v>13</v>
      </c>
      <c r="D14" s="90" t="s">
        <v>91</v>
      </c>
      <c r="E14" s="90" t="s">
        <v>92</v>
      </c>
      <c r="F14" s="90" t="s">
        <v>2</v>
      </c>
      <c r="G14" s="91">
        <v>31969</v>
      </c>
      <c r="H14" s="7"/>
      <c r="I14" s="8"/>
      <c r="J14" s="161"/>
      <c r="K14" s="161">
        <v>1</v>
      </c>
      <c r="L14" s="142">
        <v>2</v>
      </c>
    </row>
    <row r="15" spans="1:12" ht="15" customHeight="1" thickBot="1">
      <c r="A15" s="15"/>
      <c r="B15" s="189">
        <v>95178</v>
      </c>
      <c r="C15" s="89">
        <v>5</v>
      </c>
      <c r="D15" s="90" t="s">
        <v>80</v>
      </c>
      <c r="E15" s="90" t="s">
        <v>81</v>
      </c>
      <c r="F15" s="90" t="s">
        <v>17</v>
      </c>
      <c r="G15" s="92">
        <v>32772</v>
      </c>
      <c r="H15" s="7"/>
      <c r="I15" s="8"/>
      <c r="J15" s="161"/>
      <c r="K15" s="161">
        <v>1</v>
      </c>
      <c r="L15" s="142">
        <v>3</v>
      </c>
    </row>
    <row r="16" spans="1:12" ht="15" customHeight="1">
      <c r="A16" s="15"/>
      <c r="B16" s="190"/>
      <c r="C16" s="93">
        <v>78</v>
      </c>
      <c r="D16" s="94" t="s">
        <v>103</v>
      </c>
      <c r="E16" s="94" t="s">
        <v>104</v>
      </c>
      <c r="F16" s="94" t="s">
        <v>2</v>
      </c>
      <c r="G16" s="95">
        <v>33027</v>
      </c>
      <c r="H16" s="7"/>
      <c r="I16" s="8"/>
      <c r="J16" s="161"/>
      <c r="K16" s="161">
        <v>1</v>
      </c>
      <c r="L16" s="142">
        <v>4</v>
      </c>
    </row>
    <row r="17" spans="1:12" ht="15" customHeight="1">
      <c r="A17" s="96"/>
      <c r="B17" s="97"/>
      <c r="C17" s="98"/>
      <c r="D17" s="99"/>
      <c r="E17" s="99"/>
      <c r="F17" s="99"/>
      <c r="G17" s="193"/>
      <c r="H17" s="101"/>
      <c r="I17" s="160"/>
      <c r="J17" s="161"/>
      <c r="K17" s="161">
        <v>1</v>
      </c>
      <c r="L17" s="142">
        <v>5</v>
      </c>
    </row>
  </sheetData>
  <mergeCells count="9">
    <mergeCell ref="A3:A4"/>
    <mergeCell ref="A8:A9"/>
    <mergeCell ref="A13:A14"/>
    <mergeCell ref="B13:B14"/>
    <mergeCell ref="B15:B16"/>
    <mergeCell ref="B3:B4"/>
    <mergeCell ref="B5:B6"/>
    <mergeCell ref="B8:B9"/>
    <mergeCell ref="B10:B11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A1" sqref="A1"/>
    </sheetView>
  </sheetViews>
  <sheetFormatPr defaultColWidth="9.125" defaultRowHeight="12.75"/>
  <cols>
    <col min="1" max="1" width="5.875" style="181" customWidth="1"/>
    <col min="2" max="2" width="24.75390625" style="181" customWidth="1"/>
    <col min="3" max="3" width="18.75390625" style="181" customWidth="1"/>
    <col min="4" max="4" width="12.375" style="181" customWidth="1"/>
    <col min="5" max="5" width="5.625" style="181" customWidth="1"/>
    <col min="6" max="6" width="29.25390625" style="181" customWidth="1"/>
    <col min="7" max="7" width="15.625" style="181" customWidth="1"/>
    <col min="8" max="8" width="3.25390625" style="181" customWidth="1"/>
    <col min="9" max="10" width="0" style="181" hidden="1" customWidth="1"/>
    <col min="11" max="16384" width="9.125" style="181" customWidth="1"/>
  </cols>
  <sheetData>
    <row r="1" spans="1:10" s="170" customFormat="1" ht="23.25" customHeight="1" thickBot="1">
      <c r="A1" s="162" t="s">
        <v>0</v>
      </c>
      <c r="B1" s="163" t="s">
        <v>9</v>
      </c>
      <c r="C1" s="164" t="s">
        <v>1</v>
      </c>
      <c r="D1" s="165" t="s">
        <v>72</v>
      </c>
      <c r="E1" s="166" t="s">
        <v>73</v>
      </c>
      <c r="F1" s="167" t="s">
        <v>3</v>
      </c>
      <c r="G1" s="168" t="s">
        <v>74</v>
      </c>
      <c r="H1" s="169" t="s">
        <v>75</v>
      </c>
      <c r="I1" s="169" t="s">
        <v>76</v>
      </c>
      <c r="J1" s="169" t="s">
        <v>77</v>
      </c>
    </row>
    <row r="2" spans="1:10" s="143" customFormat="1" ht="15" customHeight="1">
      <c r="A2" s="171">
        <v>5</v>
      </c>
      <c r="B2" s="172" t="s">
        <v>80</v>
      </c>
      <c r="C2" s="173" t="s">
        <v>81</v>
      </c>
      <c r="D2" s="174" t="s">
        <v>17</v>
      </c>
      <c r="E2" s="175"/>
      <c r="F2" s="176" t="s">
        <v>82</v>
      </c>
      <c r="G2" s="177" t="s">
        <v>83</v>
      </c>
      <c r="H2" s="178"/>
      <c r="I2" s="143" t="s">
        <v>17</v>
      </c>
      <c r="J2" s="143" t="s">
        <v>24</v>
      </c>
    </row>
    <row r="3" spans="1:10" s="143" customFormat="1" ht="15" customHeight="1">
      <c r="A3" s="179">
        <v>8</v>
      </c>
      <c r="B3" s="172" t="s">
        <v>84</v>
      </c>
      <c r="C3" s="173" t="s">
        <v>85</v>
      </c>
      <c r="D3" s="174" t="s">
        <v>17</v>
      </c>
      <c r="E3" s="175"/>
      <c r="F3" s="176" t="s">
        <v>86</v>
      </c>
      <c r="G3" s="177" t="s">
        <v>83</v>
      </c>
      <c r="H3" s="178" t="s">
        <v>110</v>
      </c>
      <c r="I3" s="143" t="s">
        <v>24</v>
      </c>
      <c r="J3" s="143" t="s">
        <v>24</v>
      </c>
    </row>
    <row r="4" spans="1:10" s="143" customFormat="1" ht="15" customHeight="1">
      <c r="A4" s="179">
        <v>10</v>
      </c>
      <c r="B4" s="172" t="s">
        <v>87</v>
      </c>
      <c r="C4" s="173" t="s">
        <v>88</v>
      </c>
      <c r="D4" s="174" t="s">
        <v>68</v>
      </c>
      <c r="E4" s="175"/>
      <c r="F4" s="176" t="s">
        <v>86</v>
      </c>
      <c r="G4" s="177" t="s">
        <v>83</v>
      </c>
      <c r="H4" s="178" t="s">
        <v>110</v>
      </c>
      <c r="I4" s="143" t="s">
        <v>17</v>
      </c>
      <c r="J4" s="143" t="s">
        <v>24</v>
      </c>
    </row>
    <row r="5" spans="1:10" s="143" customFormat="1" ht="15" customHeight="1">
      <c r="A5" s="179">
        <v>12</v>
      </c>
      <c r="B5" s="172" t="s">
        <v>89</v>
      </c>
      <c r="C5" s="173" t="s">
        <v>90</v>
      </c>
      <c r="D5" s="174" t="s">
        <v>68</v>
      </c>
      <c r="E5" s="175"/>
      <c r="F5" s="176" t="s">
        <v>82</v>
      </c>
      <c r="G5" s="177" t="s">
        <v>83</v>
      </c>
      <c r="H5" s="178"/>
      <c r="I5" s="143" t="s">
        <v>2</v>
      </c>
      <c r="J5" s="143" t="s">
        <v>15</v>
      </c>
    </row>
    <row r="6" spans="1:10" s="143" customFormat="1" ht="15" customHeight="1">
      <c r="A6" s="179">
        <v>13</v>
      </c>
      <c r="B6" s="172" t="s">
        <v>91</v>
      </c>
      <c r="C6" s="173" t="s">
        <v>92</v>
      </c>
      <c r="D6" s="174" t="s">
        <v>2</v>
      </c>
      <c r="E6" s="175"/>
      <c r="F6" s="176" t="s">
        <v>82</v>
      </c>
      <c r="G6" s="177" t="s">
        <v>93</v>
      </c>
      <c r="H6" s="178" t="s">
        <v>110</v>
      </c>
      <c r="I6" s="143" t="s">
        <v>24</v>
      </c>
      <c r="J6" s="143" t="s">
        <v>24</v>
      </c>
    </row>
    <row r="7" spans="1:10" s="143" customFormat="1" ht="15" customHeight="1">
      <c r="A7" s="179">
        <v>21</v>
      </c>
      <c r="B7" s="172" t="s">
        <v>94</v>
      </c>
      <c r="C7" s="173" t="s">
        <v>95</v>
      </c>
      <c r="D7" s="174" t="s">
        <v>68</v>
      </c>
      <c r="E7" s="175" t="s">
        <v>15</v>
      </c>
      <c r="F7" s="176" t="s">
        <v>96</v>
      </c>
      <c r="G7" s="177" t="s">
        <v>83</v>
      </c>
      <c r="H7" s="178" t="s">
        <v>110</v>
      </c>
      <c r="I7" s="143" t="s">
        <v>2</v>
      </c>
      <c r="J7" s="143" t="s">
        <v>16</v>
      </c>
    </row>
    <row r="8" spans="1:10" s="143" customFormat="1" ht="15" customHeight="1">
      <c r="A8" s="179">
        <v>25</v>
      </c>
      <c r="B8" s="172" t="s">
        <v>97</v>
      </c>
      <c r="C8" s="173" t="s">
        <v>98</v>
      </c>
      <c r="D8" s="174" t="s">
        <v>68</v>
      </c>
      <c r="E8" s="175"/>
      <c r="F8" s="176" t="s">
        <v>96</v>
      </c>
      <c r="G8" s="177" t="s">
        <v>83</v>
      </c>
      <c r="H8" s="178"/>
      <c r="I8" s="143" t="s">
        <v>24</v>
      </c>
      <c r="J8" s="143" t="s">
        <v>24</v>
      </c>
    </row>
    <row r="9" spans="1:10" s="143" customFormat="1" ht="15" customHeight="1">
      <c r="A9" s="179">
        <v>29</v>
      </c>
      <c r="B9" s="172" t="s">
        <v>99</v>
      </c>
      <c r="C9" s="173" t="s">
        <v>100</v>
      </c>
      <c r="D9" s="174" t="s">
        <v>17</v>
      </c>
      <c r="E9" s="175"/>
      <c r="F9" s="176" t="s">
        <v>86</v>
      </c>
      <c r="G9" s="177" t="s">
        <v>83</v>
      </c>
      <c r="H9" s="178" t="s">
        <v>110</v>
      </c>
      <c r="I9" s="143" t="s">
        <v>2</v>
      </c>
      <c r="J9" s="143" t="s">
        <v>24</v>
      </c>
    </row>
    <row r="10" spans="1:10" s="143" customFormat="1" ht="15" customHeight="1">
      <c r="A10" s="179">
        <v>30</v>
      </c>
      <c r="B10" s="172" t="s">
        <v>101</v>
      </c>
      <c r="C10" s="173" t="s">
        <v>102</v>
      </c>
      <c r="D10" s="174" t="s">
        <v>68</v>
      </c>
      <c r="E10" s="175"/>
      <c r="F10" s="176" t="s">
        <v>96</v>
      </c>
      <c r="G10" s="177" t="s">
        <v>83</v>
      </c>
      <c r="H10" s="178" t="s">
        <v>110</v>
      </c>
      <c r="I10" s="143" t="s">
        <v>17</v>
      </c>
      <c r="J10" s="143" t="s">
        <v>24</v>
      </c>
    </row>
    <row r="11" spans="1:10" s="143" customFormat="1" ht="15" customHeight="1">
      <c r="A11" s="179">
        <v>78</v>
      </c>
      <c r="B11" s="172" t="s">
        <v>103</v>
      </c>
      <c r="C11" s="173" t="s">
        <v>104</v>
      </c>
      <c r="D11" s="174" t="s">
        <v>2</v>
      </c>
      <c r="E11" s="175"/>
      <c r="F11" s="176" t="s">
        <v>82</v>
      </c>
      <c r="G11" s="177" t="s">
        <v>83</v>
      </c>
      <c r="H11" s="178" t="s">
        <v>110</v>
      </c>
      <c r="I11" s="143" t="s">
        <v>24</v>
      </c>
      <c r="J11" s="143" t="s">
        <v>24</v>
      </c>
    </row>
    <row r="12" spans="1:10" s="143" customFormat="1" ht="15" customHeight="1">
      <c r="A12" s="179">
        <v>85</v>
      </c>
      <c r="B12" s="172" t="s">
        <v>105</v>
      </c>
      <c r="C12" s="173" t="s">
        <v>106</v>
      </c>
      <c r="D12" s="174" t="s">
        <v>2</v>
      </c>
      <c r="E12" s="175" t="s">
        <v>15</v>
      </c>
      <c r="F12" s="176" t="s">
        <v>86</v>
      </c>
      <c r="G12" s="177" t="s">
        <v>83</v>
      </c>
      <c r="H12" s="178" t="s">
        <v>110</v>
      </c>
      <c r="I12" s="143" t="s">
        <v>2</v>
      </c>
      <c r="J12" s="143" t="s">
        <v>15</v>
      </c>
    </row>
    <row r="13" spans="1:10" s="143" customFormat="1" ht="15" customHeight="1">
      <c r="A13" s="179">
        <v>93</v>
      </c>
      <c r="B13" s="180" t="s">
        <v>107</v>
      </c>
      <c r="C13" s="173" t="s">
        <v>108</v>
      </c>
      <c r="D13" s="174" t="s">
        <v>68</v>
      </c>
      <c r="E13" s="175"/>
      <c r="F13" s="176" t="s">
        <v>96</v>
      </c>
      <c r="G13" s="177" t="s">
        <v>83</v>
      </c>
      <c r="H13" s="178" t="s">
        <v>110</v>
      </c>
      <c r="I13" s="143" t="s">
        <v>2</v>
      </c>
      <c r="J13" s="143" t="s">
        <v>24</v>
      </c>
    </row>
    <row r="14" spans="1:10" s="143" customFormat="1" ht="15" customHeight="1">
      <c r="A14" s="179">
        <v>101</v>
      </c>
      <c r="B14" s="172" t="s">
        <v>109</v>
      </c>
      <c r="C14" s="173" t="s">
        <v>106</v>
      </c>
      <c r="D14" s="174" t="s">
        <v>2</v>
      </c>
      <c r="E14" s="175"/>
      <c r="F14" s="176" t="s">
        <v>86</v>
      </c>
      <c r="G14" s="177" t="s">
        <v>83</v>
      </c>
      <c r="H14" s="178" t="s">
        <v>110</v>
      </c>
      <c r="I14" s="143" t="s">
        <v>17</v>
      </c>
      <c r="J14" s="143" t="s">
        <v>24</v>
      </c>
    </row>
    <row r="15" spans="1:10" s="143" customFormat="1" ht="15" customHeight="1">
      <c r="A15" s="179"/>
      <c r="B15" s="172"/>
      <c r="C15" s="173"/>
      <c r="D15" s="174"/>
      <c r="E15" s="175"/>
      <c r="F15" s="176"/>
      <c r="G15" s="177"/>
      <c r="H15" s="178"/>
      <c r="I15" s="143" t="s">
        <v>24</v>
      </c>
      <c r="J15" s="143" t="s">
        <v>24</v>
      </c>
    </row>
    <row r="16" spans="9:10" ht="12.75">
      <c r="I16" s="181" t="s">
        <v>24</v>
      </c>
      <c r="J16" s="181" t="s">
        <v>24</v>
      </c>
    </row>
    <row r="17" spans="9:10" ht="12.75">
      <c r="I17" s="181" t="s">
        <v>24</v>
      </c>
      <c r="J17" s="181" t="s">
        <v>24</v>
      </c>
    </row>
    <row r="18" spans="9:10" ht="12.75">
      <c r="I18" s="181" t="s">
        <v>24</v>
      </c>
      <c r="J18" s="181" t="s">
        <v>24</v>
      </c>
    </row>
    <row r="19" spans="9:10" ht="12.75">
      <c r="I19" s="181" t="s">
        <v>24</v>
      </c>
      <c r="J19" s="181" t="s">
        <v>24</v>
      </c>
    </row>
  </sheetData>
  <conditionalFormatting sqref="F2:F15">
    <cfRule type="expression" priority="1" dxfId="7" stopIfTrue="1">
      <formula>AND(J2&gt;5,J2&lt;100)</formula>
    </cfRule>
    <cfRule type="expression" priority="2" dxfId="8" stopIfTrue="1">
      <formula>AND(J2&gt;0,J2&lt;3)</formula>
    </cfRule>
  </conditionalFormatting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44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2" t="s">
        <v>10</v>
      </c>
      <c r="F2" s="183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14462</v>
      </c>
      <c r="I3" s="51" t="s">
        <v>24</v>
      </c>
      <c r="J3" s="52">
        <v>14462</v>
      </c>
      <c r="K3" s="4"/>
    </row>
    <row r="4" spans="1:11" ht="13.5" customHeight="1">
      <c r="A4" s="53">
        <v>2</v>
      </c>
      <c r="B4" s="54">
        <v>25</v>
      </c>
      <c r="C4" s="55" t="s">
        <v>97</v>
      </c>
      <c r="D4" s="56" t="s">
        <v>98</v>
      </c>
      <c r="E4" s="57" t="s">
        <v>68</v>
      </c>
      <c r="F4" s="58"/>
      <c r="G4" s="59" t="s">
        <v>96</v>
      </c>
      <c r="H4" s="60">
        <v>14500</v>
      </c>
      <c r="I4" s="60" t="s">
        <v>24</v>
      </c>
      <c r="J4" s="61">
        <v>14500</v>
      </c>
      <c r="K4" s="4"/>
    </row>
    <row r="5" spans="1:11" ht="13.5" customHeight="1">
      <c r="A5" s="53">
        <v>3</v>
      </c>
      <c r="B5" s="54">
        <v>29</v>
      </c>
      <c r="C5" s="55" t="s">
        <v>99</v>
      </c>
      <c r="D5" s="56" t="s">
        <v>100</v>
      </c>
      <c r="E5" s="57" t="s">
        <v>17</v>
      </c>
      <c r="F5" s="49"/>
      <c r="G5" s="59" t="s">
        <v>86</v>
      </c>
      <c r="H5" s="62">
        <v>15756</v>
      </c>
      <c r="I5" s="62" t="s">
        <v>24</v>
      </c>
      <c r="J5" s="63">
        <v>15756</v>
      </c>
      <c r="K5" s="4"/>
    </row>
    <row r="6" spans="1:11" ht="13.5" customHeight="1">
      <c r="A6" s="53">
        <v>4</v>
      </c>
      <c r="B6" s="54">
        <v>93</v>
      </c>
      <c r="C6" s="55" t="s">
        <v>107</v>
      </c>
      <c r="D6" s="56" t="s">
        <v>108</v>
      </c>
      <c r="E6" s="57" t="s">
        <v>68</v>
      </c>
      <c r="F6" s="58"/>
      <c r="G6" s="59" t="s">
        <v>96</v>
      </c>
      <c r="H6" s="62">
        <v>14416</v>
      </c>
      <c r="I6" s="62">
        <v>2000</v>
      </c>
      <c r="J6" s="63">
        <v>20416</v>
      </c>
      <c r="K6" s="4"/>
    </row>
    <row r="7" spans="1:11" ht="13.5" customHeight="1">
      <c r="A7" s="53">
        <v>5</v>
      </c>
      <c r="B7" s="54">
        <v>10</v>
      </c>
      <c r="C7" s="55" t="s">
        <v>87</v>
      </c>
      <c r="D7" s="56" t="s">
        <v>88</v>
      </c>
      <c r="E7" s="57" t="s">
        <v>68</v>
      </c>
      <c r="F7" s="49"/>
      <c r="G7" s="59" t="s">
        <v>86</v>
      </c>
      <c r="H7" s="62">
        <v>20569</v>
      </c>
      <c r="I7" s="62">
        <v>500</v>
      </c>
      <c r="J7" s="63">
        <v>21069</v>
      </c>
      <c r="K7" s="4"/>
    </row>
    <row r="8" spans="1:11" ht="13.5" customHeight="1">
      <c r="A8" s="53">
        <v>6</v>
      </c>
      <c r="B8" s="54">
        <v>12</v>
      </c>
      <c r="C8" s="55" t="s">
        <v>89</v>
      </c>
      <c r="D8" s="56" t="s">
        <v>90</v>
      </c>
      <c r="E8" s="57" t="s">
        <v>68</v>
      </c>
      <c r="F8" s="58"/>
      <c r="G8" s="59" t="s">
        <v>82</v>
      </c>
      <c r="H8" s="62">
        <v>20200</v>
      </c>
      <c r="I8" s="62">
        <v>1000</v>
      </c>
      <c r="J8" s="63">
        <v>21200</v>
      </c>
      <c r="K8" s="4"/>
    </row>
    <row r="9" spans="1:11" ht="13.5" customHeight="1">
      <c r="A9" s="53">
        <v>7</v>
      </c>
      <c r="B9" s="54">
        <v>101</v>
      </c>
      <c r="C9" s="55" t="s">
        <v>109</v>
      </c>
      <c r="D9" s="56" t="s">
        <v>106</v>
      </c>
      <c r="E9" s="57" t="s">
        <v>2</v>
      </c>
      <c r="F9" s="49"/>
      <c r="G9" s="59" t="s">
        <v>86</v>
      </c>
      <c r="H9" s="62">
        <v>15753</v>
      </c>
      <c r="I9" s="62">
        <v>2500</v>
      </c>
      <c r="J9" s="63">
        <v>22253</v>
      </c>
      <c r="K9" s="4"/>
    </row>
    <row r="10" spans="1:11" ht="13.5" customHeight="1">
      <c r="A10" s="53">
        <v>8</v>
      </c>
      <c r="B10" s="54">
        <v>13</v>
      </c>
      <c r="C10" s="55" t="s">
        <v>91</v>
      </c>
      <c r="D10" s="56" t="s">
        <v>92</v>
      </c>
      <c r="E10" s="57" t="s">
        <v>2</v>
      </c>
      <c r="F10" s="58"/>
      <c r="G10" s="59" t="s">
        <v>82</v>
      </c>
      <c r="H10" s="62">
        <v>21759</v>
      </c>
      <c r="I10" s="62">
        <v>500</v>
      </c>
      <c r="J10" s="63">
        <v>22259</v>
      </c>
      <c r="K10" s="4"/>
    </row>
    <row r="11" spans="1:11" ht="13.5" customHeight="1">
      <c r="A11" s="53">
        <v>9</v>
      </c>
      <c r="B11" s="54">
        <v>78</v>
      </c>
      <c r="C11" s="55" t="s">
        <v>103</v>
      </c>
      <c r="D11" s="56" t="s">
        <v>104</v>
      </c>
      <c r="E11" s="57" t="s">
        <v>2</v>
      </c>
      <c r="F11" s="49"/>
      <c r="G11" s="59" t="s">
        <v>82</v>
      </c>
      <c r="H11" s="62">
        <v>21734</v>
      </c>
      <c r="I11" s="62">
        <v>1000</v>
      </c>
      <c r="J11" s="63">
        <v>22734</v>
      </c>
      <c r="K11" s="4"/>
    </row>
    <row r="12" spans="1:11" ht="13.5" customHeight="1">
      <c r="A12" s="53">
        <v>10</v>
      </c>
      <c r="B12" s="64">
        <v>5</v>
      </c>
      <c r="C12" s="55" t="s">
        <v>80</v>
      </c>
      <c r="D12" s="65" t="s">
        <v>81</v>
      </c>
      <c r="E12" s="57" t="s">
        <v>17</v>
      </c>
      <c r="F12" s="58"/>
      <c r="G12" s="59" t="s">
        <v>82</v>
      </c>
      <c r="H12" s="62">
        <v>15572</v>
      </c>
      <c r="I12" s="62">
        <v>3500</v>
      </c>
      <c r="J12" s="63">
        <v>23072</v>
      </c>
      <c r="K12" s="4"/>
    </row>
    <row r="13" spans="1:11" ht="13.5" customHeight="1">
      <c r="A13" s="53">
        <v>11</v>
      </c>
      <c r="B13" s="45">
        <v>8</v>
      </c>
      <c r="C13" s="46" t="s">
        <v>84</v>
      </c>
      <c r="D13" s="47" t="s">
        <v>85</v>
      </c>
      <c r="E13" s="48" t="s">
        <v>17</v>
      </c>
      <c r="F13" s="49"/>
      <c r="G13" s="50" t="s">
        <v>86</v>
      </c>
      <c r="H13" s="51">
        <v>20354</v>
      </c>
      <c r="I13" s="51">
        <v>3000</v>
      </c>
      <c r="J13" s="52">
        <v>23354</v>
      </c>
      <c r="K13" s="4"/>
    </row>
    <row r="14" spans="1:11" ht="13.5" customHeight="1">
      <c r="A14" s="53">
        <v>12</v>
      </c>
      <c r="B14" s="54">
        <v>85</v>
      </c>
      <c r="C14" s="55" t="s">
        <v>105</v>
      </c>
      <c r="D14" s="56" t="s">
        <v>106</v>
      </c>
      <c r="E14" s="57" t="s">
        <v>2</v>
      </c>
      <c r="F14" s="58" t="s">
        <v>15</v>
      </c>
      <c r="G14" s="59" t="s">
        <v>86</v>
      </c>
      <c r="H14" s="60">
        <v>22144</v>
      </c>
      <c r="I14" s="60">
        <v>2500</v>
      </c>
      <c r="J14" s="61">
        <v>24644</v>
      </c>
      <c r="K14" s="4"/>
    </row>
    <row r="15" spans="1:11" ht="13.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59" t="s">
        <v>96</v>
      </c>
      <c r="H15" s="62">
        <v>23622</v>
      </c>
      <c r="I15" s="62">
        <v>3500</v>
      </c>
      <c r="J15" s="63">
        <v>31122</v>
      </c>
      <c r="K15" s="4"/>
    </row>
    <row r="16" spans="1:10" ht="14.25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45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2" t="s">
        <v>10</v>
      </c>
      <c r="F2" s="183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13882</v>
      </c>
      <c r="I3" s="51">
        <v>1000</v>
      </c>
      <c r="J3" s="52">
        <v>14882</v>
      </c>
      <c r="K3" s="4"/>
    </row>
    <row r="4" spans="1:11" ht="13.5" customHeight="1">
      <c r="A4" s="53">
        <v>2</v>
      </c>
      <c r="B4" s="54">
        <v>10</v>
      </c>
      <c r="C4" s="55" t="s">
        <v>87</v>
      </c>
      <c r="D4" s="56" t="s">
        <v>88</v>
      </c>
      <c r="E4" s="57" t="s">
        <v>68</v>
      </c>
      <c r="F4" s="58"/>
      <c r="G4" s="59" t="s">
        <v>86</v>
      </c>
      <c r="H4" s="60">
        <v>14960</v>
      </c>
      <c r="I4" s="60" t="s">
        <v>24</v>
      </c>
      <c r="J4" s="61">
        <v>14960</v>
      </c>
      <c r="K4" s="4"/>
    </row>
    <row r="5" spans="1:11" ht="13.5" customHeight="1">
      <c r="A5" s="53">
        <v>3</v>
      </c>
      <c r="B5" s="54">
        <v>93</v>
      </c>
      <c r="C5" s="55" t="s">
        <v>107</v>
      </c>
      <c r="D5" s="56" t="s">
        <v>108</v>
      </c>
      <c r="E5" s="57" t="s">
        <v>68</v>
      </c>
      <c r="F5" s="49"/>
      <c r="G5" s="59" t="s">
        <v>96</v>
      </c>
      <c r="H5" s="62">
        <v>15013</v>
      </c>
      <c r="I5" s="62">
        <v>1000</v>
      </c>
      <c r="J5" s="63">
        <v>20013</v>
      </c>
      <c r="K5" s="4"/>
    </row>
    <row r="6" spans="1:11" ht="13.5" customHeight="1">
      <c r="A6" s="53">
        <v>4</v>
      </c>
      <c r="B6" s="54">
        <v>12</v>
      </c>
      <c r="C6" s="55" t="s">
        <v>89</v>
      </c>
      <c r="D6" s="56" t="s">
        <v>90</v>
      </c>
      <c r="E6" s="57" t="s">
        <v>68</v>
      </c>
      <c r="F6" s="58"/>
      <c r="G6" s="59" t="s">
        <v>82</v>
      </c>
      <c r="H6" s="62">
        <v>20640</v>
      </c>
      <c r="I6" s="62" t="s">
        <v>24</v>
      </c>
      <c r="J6" s="63">
        <v>20640</v>
      </c>
      <c r="K6" s="4"/>
    </row>
    <row r="7" spans="1:11" ht="13.5" customHeight="1">
      <c r="A7" s="53">
        <v>5</v>
      </c>
      <c r="B7" s="54">
        <v>25</v>
      </c>
      <c r="C7" s="55" t="s">
        <v>97</v>
      </c>
      <c r="D7" s="56" t="s">
        <v>98</v>
      </c>
      <c r="E7" s="57" t="s">
        <v>68</v>
      </c>
      <c r="F7" s="49"/>
      <c r="G7" s="59" t="s">
        <v>96</v>
      </c>
      <c r="H7" s="62">
        <v>14378</v>
      </c>
      <c r="I7" s="62">
        <v>2500</v>
      </c>
      <c r="J7" s="63">
        <v>20878</v>
      </c>
      <c r="K7" s="4"/>
    </row>
    <row r="8" spans="1:11" ht="13.5" customHeight="1">
      <c r="A8" s="53">
        <v>6</v>
      </c>
      <c r="B8" s="54">
        <v>85</v>
      </c>
      <c r="C8" s="55" t="s">
        <v>105</v>
      </c>
      <c r="D8" s="56" t="s">
        <v>106</v>
      </c>
      <c r="E8" s="57" t="s">
        <v>2</v>
      </c>
      <c r="F8" s="58" t="s">
        <v>15</v>
      </c>
      <c r="G8" s="59" t="s">
        <v>86</v>
      </c>
      <c r="H8" s="62">
        <v>20903</v>
      </c>
      <c r="I8" s="62" t="s">
        <v>24</v>
      </c>
      <c r="J8" s="63">
        <v>20903</v>
      </c>
      <c r="K8" s="4"/>
    </row>
    <row r="9" spans="1:11" ht="13.5" customHeight="1">
      <c r="A9" s="53">
        <v>7</v>
      </c>
      <c r="B9" s="54">
        <v>29</v>
      </c>
      <c r="C9" s="55" t="s">
        <v>99</v>
      </c>
      <c r="D9" s="56" t="s">
        <v>100</v>
      </c>
      <c r="E9" s="57" t="s">
        <v>17</v>
      </c>
      <c r="F9" s="49"/>
      <c r="G9" s="59" t="s">
        <v>86</v>
      </c>
      <c r="H9" s="62">
        <v>15047</v>
      </c>
      <c r="I9" s="62">
        <v>2000</v>
      </c>
      <c r="J9" s="63">
        <v>21047</v>
      </c>
      <c r="K9" s="4"/>
    </row>
    <row r="10" spans="1:11" ht="13.5" customHeight="1">
      <c r="A10" s="53">
        <v>8</v>
      </c>
      <c r="B10" s="54">
        <v>8</v>
      </c>
      <c r="C10" s="55" t="s">
        <v>84</v>
      </c>
      <c r="D10" s="56" t="s">
        <v>85</v>
      </c>
      <c r="E10" s="57" t="s">
        <v>17</v>
      </c>
      <c r="F10" s="58"/>
      <c r="G10" s="59" t="s">
        <v>86</v>
      </c>
      <c r="H10" s="62">
        <v>15612</v>
      </c>
      <c r="I10" s="62">
        <v>2000</v>
      </c>
      <c r="J10" s="63">
        <v>21612</v>
      </c>
      <c r="K10" s="4"/>
    </row>
    <row r="11" spans="1:11" ht="13.5" customHeight="1">
      <c r="A11" s="53">
        <v>9</v>
      </c>
      <c r="B11" s="54">
        <v>101</v>
      </c>
      <c r="C11" s="55" t="s">
        <v>109</v>
      </c>
      <c r="D11" s="56" t="s">
        <v>106</v>
      </c>
      <c r="E11" s="57" t="s">
        <v>2</v>
      </c>
      <c r="F11" s="49"/>
      <c r="G11" s="59" t="s">
        <v>86</v>
      </c>
      <c r="H11" s="62">
        <v>15885</v>
      </c>
      <c r="I11" s="62">
        <v>2000</v>
      </c>
      <c r="J11" s="63">
        <v>21885</v>
      </c>
      <c r="K11" s="4"/>
    </row>
    <row r="12" spans="1:11" ht="13.5" customHeight="1">
      <c r="A12" s="53">
        <v>10</v>
      </c>
      <c r="B12" s="64">
        <v>13</v>
      </c>
      <c r="C12" s="55" t="s">
        <v>91</v>
      </c>
      <c r="D12" s="65" t="s">
        <v>92</v>
      </c>
      <c r="E12" s="57" t="s">
        <v>2</v>
      </c>
      <c r="F12" s="58"/>
      <c r="G12" s="59" t="s">
        <v>82</v>
      </c>
      <c r="H12" s="62">
        <v>20975</v>
      </c>
      <c r="I12" s="62">
        <v>2000</v>
      </c>
      <c r="J12" s="63">
        <v>22975</v>
      </c>
      <c r="K12" s="4"/>
    </row>
    <row r="13" spans="1:11" ht="13.5" customHeight="1">
      <c r="A13" s="53">
        <v>11</v>
      </c>
      <c r="B13" s="45">
        <v>5</v>
      </c>
      <c r="C13" s="46" t="s">
        <v>80</v>
      </c>
      <c r="D13" s="47" t="s">
        <v>81</v>
      </c>
      <c r="E13" s="48" t="s">
        <v>17</v>
      </c>
      <c r="F13" s="49"/>
      <c r="G13" s="50" t="s">
        <v>82</v>
      </c>
      <c r="H13" s="51">
        <v>20115</v>
      </c>
      <c r="I13" s="51">
        <v>3000</v>
      </c>
      <c r="J13" s="52">
        <v>23115</v>
      </c>
      <c r="K13" s="4"/>
    </row>
    <row r="14" spans="1:11" ht="13.5" customHeight="1">
      <c r="A14" s="53">
        <v>12</v>
      </c>
      <c r="B14" s="54">
        <v>21</v>
      </c>
      <c r="C14" s="55" t="s">
        <v>94</v>
      </c>
      <c r="D14" s="56" t="s">
        <v>95</v>
      </c>
      <c r="E14" s="57" t="s">
        <v>68</v>
      </c>
      <c r="F14" s="58" t="s">
        <v>15</v>
      </c>
      <c r="G14" s="59" t="s">
        <v>96</v>
      </c>
      <c r="H14" s="60">
        <v>23819</v>
      </c>
      <c r="I14" s="60">
        <v>500</v>
      </c>
      <c r="J14" s="61">
        <v>24319</v>
      </c>
      <c r="K14" s="4"/>
    </row>
    <row r="15" spans="1:11" ht="13.5" customHeight="1">
      <c r="A15" s="53">
        <v>13</v>
      </c>
      <c r="B15" s="54">
        <v>78</v>
      </c>
      <c r="C15" s="55" t="s">
        <v>103</v>
      </c>
      <c r="D15" s="56" t="s">
        <v>104</v>
      </c>
      <c r="E15" s="57" t="s">
        <v>2</v>
      </c>
      <c r="F15" s="49"/>
      <c r="G15" s="59" t="s">
        <v>82</v>
      </c>
      <c r="H15" s="62">
        <v>21972</v>
      </c>
      <c r="I15" s="62">
        <v>3500</v>
      </c>
      <c r="J15" s="63">
        <v>25472</v>
      </c>
      <c r="K15" s="4"/>
    </row>
    <row r="16" spans="1:10" ht="14.25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375" style="3" customWidth="1"/>
    <col min="2" max="2" width="4.62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71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2" t="s">
        <v>10</v>
      </c>
      <c r="F2" s="183"/>
      <c r="G2" s="79" t="s">
        <v>3</v>
      </c>
      <c r="H2" s="80" t="s">
        <v>64</v>
      </c>
      <c r="I2" s="80" t="s">
        <v>65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14462</v>
      </c>
      <c r="I3" s="51">
        <v>14882</v>
      </c>
      <c r="J3" s="52">
        <v>14462</v>
      </c>
      <c r="K3" s="4"/>
    </row>
    <row r="4" spans="1:11" ht="13.5" customHeight="1">
      <c r="A4" s="53">
        <v>2</v>
      </c>
      <c r="B4" s="54">
        <v>25</v>
      </c>
      <c r="C4" s="55" t="s">
        <v>97</v>
      </c>
      <c r="D4" s="56" t="s">
        <v>98</v>
      </c>
      <c r="E4" s="57" t="s">
        <v>68</v>
      </c>
      <c r="F4" s="58"/>
      <c r="G4" s="59" t="s">
        <v>96</v>
      </c>
      <c r="H4" s="60">
        <v>14500</v>
      </c>
      <c r="I4" s="60">
        <v>20878</v>
      </c>
      <c r="J4" s="61">
        <v>14500</v>
      </c>
      <c r="K4" s="4"/>
    </row>
    <row r="5" spans="1:11" ht="13.5" customHeight="1">
      <c r="A5" s="53">
        <v>3</v>
      </c>
      <c r="B5" s="54">
        <v>10</v>
      </c>
      <c r="C5" s="55" t="s">
        <v>87</v>
      </c>
      <c r="D5" s="56" t="s">
        <v>88</v>
      </c>
      <c r="E5" s="57" t="s">
        <v>68</v>
      </c>
      <c r="F5" s="49"/>
      <c r="G5" s="59" t="s">
        <v>86</v>
      </c>
      <c r="H5" s="62">
        <v>21069</v>
      </c>
      <c r="I5" s="62">
        <v>14960</v>
      </c>
      <c r="J5" s="63">
        <v>14960</v>
      </c>
      <c r="K5" s="4"/>
    </row>
    <row r="6" spans="1:11" ht="13.5" customHeight="1">
      <c r="A6" s="53">
        <v>4</v>
      </c>
      <c r="B6" s="54">
        <v>29</v>
      </c>
      <c r="C6" s="55" t="s">
        <v>99</v>
      </c>
      <c r="D6" s="56" t="s">
        <v>100</v>
      </c>
      <c r="E6" s="57" t="s">
        <v>17</v>
      </c>
      <c r="F6" s="58"/>
      <c r="G6" s="59" t="s">
        <v>86</v>
      </c>
      <c r="H6" s="62">
        <v>15756</v>
      </c>
      <c r="I6" s="62">
        <v>21047</v>
      </c>
      <c r="J6" s="63">
        <v>15756</v>
      </c>
      <c r="K6" s="4"/>
    </row>
    <row r="7" spans="1:11" ht="13.5" customHeight="1">
      <c r="A7" s="53">
        <v>5</v>
      </c>
      <c r="B7" s="54">
        <v>93</v>
      </c>
      <c r="C7" s="55" t="s">
        <v>107</v>
      </c>
      <c r="D7" s="56" t="s">
        <v>108</v>
      </c>
      <c r="E7" s="57" t="s">
        <v>68</v>
      </c>
      <c r="F7" s="49"/>
      <c r="G7" s="59" t="s">
        <v>96</v>
      </c>
      <c r="H7" s="62">
        <v>20416</v>
      </c>
      <c r="I7" s="62">
        <v>20013</v>
      </c>
      <c r="J7" s="63">
        <v>20013</v>
      </c>
      <c r="K7" s="4"/>
    </row>
    <row r="8" spans="1:11" ht="13.5" customHeight="1">
      <c r="A8" s="53">
        <v>6</v>
      </c>
      <c r="B8" s="54">
        <v>12</v>
      </c>
      <c r="C8" s="55" t="s">
        <v>89</v>
      </c>
      <c r="D8" s="56" t="s">
        <v>90</v>
      </c>
      <c r="E8" s="57" t="s">
        <v>68</v>
      </c>
      <c r="F8" s="58"/>
      <c r="G8" s="59" t="s">
        <v>82</v>
      </c>
      <c r="H8" s="62">
        <v>21200</v>
      </c>
      <c r="I8" s="62">
        <v>20640</v>
      </c>
      <c r="J8" s="63">
        <v>20640</v>
      </c>
      <c r="K8" s="4"/>
    </row>
    <row r="9" spans="1:11" ht="13.5" customHeight="1">
      <c r="A9" s="53">
        <v>7</v>
      </c>
      <c r="B9" s="54">
        <v>85</v>
      </c>
      <c r="C9" s="55" t="s">
        <v>105</v>
      </c>
      <c r="D9" s="56" t="s">
        <v>106</v>
      </c>
      <c r="E9" s="57" t="s">
        <v>2</v>
      </c>
      <c r="F9" s="49" t="s">
        <v>15</v>
      </c>
      <c r="G9" s="59" t="s">
        <v>86</v>
      </c>
      <c r="H9" s="62">
        <v>24644</v>
      </c>
      <c r="I9" s="62">
        <v>20903</v>
      </c>
      <c r="J9" s="63">
        <v>20903</v>
      </c>
      <c r="K9" s="4"/>
    </row>
    <row r="10" spans="1:11" ht="13.5" customHeight="1">
      <c r="A10" s="53">
        <v>8</v>
      </c>
      <c r="B10" s="54">
        <v>8</v>
      </c>
      <c r="C10" s="55" t="s">
        <v>84</v>
      </c>
      <c r="D10" s="56" t="s">
        <v>85</v>
      </c>
      <c r="E10" s="57" t="s">
        <v>17</v>
      </c>
      <c r="F10" s="58"/>
      <c r="G10" s="59" t="s">
        <v>86</v>
      </c>
      <c r="H10" s="62">
        <v>23354</v>
      </c>
      <c r="I10" s="62">
        <v>21612</v>
      </c>
      <c r="J10" s="63">
        <v>21612</v>
      </c>
      <c r="K10" s="4"/>
    </row>
    <row r="11" spans="1:11" ht="13.5" customHeight="1">
      <c r="A11" s="53">
        <v>9</v>
      </c>
      <c r="B11" s="54">
        <v>101</v>
      </c>
      <c r="C11" s="55" t="s">
        <v>109</v>
      </c>
      <c r="D11" s="56" t="s">
        <v>106</v>
      </c>
      <c r="E11" s="57" t="s">
        <v>2</v>
      </c>
      <c r="F11" s="49"/>
      <c r="G11" s="59" t="s">
        <v>86</v>
      </c>
      <c r="H11" s="62">
        <v>22253</v>
      </c>
      <c r="I11" s="62">
        <v>21885</v>
      </c>
      <c r="J11" s="63">
        <v>21885</v>
      </c>
      <c r="K11" s="4"/>
    </row>
    <row r="12" spans="1:11" ht="13.5" customHeight="1">
      <c r="A12" s="53">
        <v>10</v>
      </c>
      <c r="B12" s="64">
        <v>13</v>
      </c>
      <c r="C12" s="55" t="s">
        <v>91</v>
      </c>
      <c r="D12" s="65" t="s">
        <v>92</v>
      </c>
      <c r="E12" s="57" t="s">
        <v>2</v>
      </c>
      <c r="F12" s="58"/>
      <c r="G12" s="59" t="s">
        <v>82</v>
      </c>
      <c r="H12" s="62">
        <v>22259</v>
      </c>
      <c r="I12" s="62">
        <v>22975</v>
      </c>
      <c r="J12" s="63">
        <v>22259</v>
      </c>
      <c r="K12" s="4"/>
    </row>
    <row r="13" spans="1:11" ht="13.5" customHeight="1">
      <c r="A13" s="53">
        <v>11</v>
      </c>
      <c r="B13" s="45">
        <v>78</v>
      </c>
      <c r="C13" s="46" t="s">
        <v>103</v>
      </c>
      <c r="D13" s="47" t="s">
        <v>104</v>
      </c>
      <c r="E13" s="48" t="s">
        <v>2</v>
      </c>
      <c r="F13" s="49"/>
      <c r="G13" s="50" t="s">
        <v>82</v>
      </c>
      <c r="H13" s="51">
        <v>22734</v>
      </c>
      <c r="I13" s="51">
        <v>25472</v>
      </c>
      <c r="J13" s="52">
        <v>22734</v>
      </c>
      <c r="K13" s="4"/>
    </row>
    <row r="14" spans="1:11" ht="13.5" customHeight="1">
      <c r="A14" s="53">
        <v>12</v>
      </c>
      <c r="B14" s="54">
        <v>5</v>
      </c>
      <c r="C14" s="55" t="s">
        <v>80</v>
      </c>
      <c r="D14" s="56" t="s">
        <v>81</v>
      </c>
      <c r="E14" s="57" t="s">
        <v>17</v>
      </c>
      <c r="F14" s="58"/>
      <c r="G14" s="59" t="s">
        <v>82</v>
      </c>
      <c r="H14" s="60">
        <v>23072</v>
      </c>
      <c r="I14" s="60">
        <v>23115</v>
      </c>
      <c r="J14" s="61">
        <v>23072</v>
      </c>
      <c r="K14" s="4"/>
    </row>
    <row r="15" spans="1:11" ht="13.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59" t="s">
        <v>96</v>
      </c>
      <c r="H15" s="62">
        <v>31122</v>
      </c>
      <c r="I15" s="62">
        <v>24319</v>
      </c>
      <c r="J15" s="63">
        <v>24319</v>
      </c>
      <c r="K15" s="4"/>
    </row>
    <row r="16" spans="1:11" ht="13.5" customHeight="1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  <c r="K16" s="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60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2" t="s">
        <v>10</v>
      </c>
      <c r="F2" s="183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5287</v>
      </c>
      <c r="I3" s="51" t="s">
        <v>24</v>
      </c>
      <c r="J3" s="52">
        <v>5287</v>
      </c>
      <c r="K3" s="4"/>
    </row>
    <row r="4" spans="1:11" ht="13.5" customHeight="1">
      <c r="A4" s="53">
        <v>2</v>
      </c>
      <c r="B4" s="54">
        <v>10</v>
      </c>
      <c r="C4" s="55" t="s">
        <v>87</v>
      </c>
      <c r="D4" s="56" t="s">
        <v>88</v>
      </c>
      <c r="E4" s="57" t="s">
        <v>68</v>
      </c>
      <c r="F4" s="58"/>
      <c r="G4" s="59" t="s">
        <v>86</v>
      </c>
      <c r="H4" s="60">
        <v>5409</v>
      </c>
      <c r="I4" s="60" t="s">
        <v>24</v>
      </c>
      <c r="J4" s="61">
        <v>5409</v>
      </c>
      <c r="K4" s="4"/>
    </row>
    <row r="5" spans="1:11" ht="13.5" customHeight="1">
      <c r="A5" s="53">
        <v>3</v>
      </c>
      <c r="B5" s="54">
        <v>8</v>
      </c>
      <c r="C5" s="55" t="s">
        <v>84</v>
      </c>
      <c r="D5" s="56" t="s">
        <v>85</v>
      </c>
      <c r="E5" s="57" t="s">
        <v>17</v>
      </c>
      <c r="F5" s="49"/>
      <c r="G5" s="59" t="s">
        <v>86</v>
      </c>
      <c r="H5" s="62">
        <v>5559</v>
      </c>
      <c r="I5" s="62" t="s">
        <v>24</v>
      </c>
      <c r="J5" s="63">
        <v>5559</v>
      </c>
      <c r="K5" s="4"/>
    </row>
    <row r="6" spans="1:11" ht="13.5" customHeight="1">
      <c r="A6" s="53">
        <v>4</v>
      </c>
      <c r="B6" s="54">
        <v>93</v>
      </c>
      <c r="C6" s="55" t="s">
        <v>107</v>
      </c>
      <c r="D6" s="56" t="s">
        <v>108</v>
      </c>
      <c r="E6" s="57" t="s">
        <v>68</v>
      </c>
      <c r="F6" s="58"/>
      <c r="G6" s="59" t="s">
        <v>96</v>
      </c>
      <c r="H6" s="62">
        <v>5560</v>
      </c>
      <c r="I6" s="62" t="s">
        <v>24</v>
      </c>
      <c r="J6" s="63">
        <v>5560</v>
      </c>
      <c r="K6" s="4"/>
    </row>
    <row r="7" spans="1:11" ht="13.5" customHeight="1">
      <c r="A7" s="53">
        <v>5</v>
      </c>
      <c r="B7" s="54">
        <v>101</v>
      </c>
      <c r="C7" s="55" t="s">
        <v>109</v>
      </c>
      <c r="D7" s="56" t="s">
        <v>106</v>
      </c>
      <c r="E7" s="57" t="s">
        <v>2</v>
      </c>
      <c r="F7" s="49"/>
      <c r="G7" s="59" t="s">
        <v>86</v>
      </c>
      <c r="H7" s="62">
        <v>5790</v>
      </c>
      <c r="I7" s="62" t="s">
        <v>24</v>
      </c>
      <c r="J7" s="63">
        <v>5790</v>
      </c>
      <c r="K7" s="4"/>
    </row>
    <row r="8" spans="1:11" ht="13.5" customHeight="1">
      <c r="A8" s="53">
        <v>6</v>
      </c>
      <c r="B8" s="54">
        <v>5</v>
      </c>
      <c r="C8" s="55" t="s">
        <v>80</v>
      </c>
      <c r="D8" s="56" t="s">
        <v>81</v>
      </c>
      <c r="E8" s="57" t="s">
        <v>17</v>
      </c>
      <c r="F8" s="58"/>
      <c r="G8" s="59" t="s">
        <v>82</v>
      </c>
      <c r="H8" s="62">
        <v>5863</v>
      </c>
      <c r="I8" s="62" t="s">
        <v>24</v>
      </c>
      <c r="J8" s="63">
        <v>5863</v>
      </c>
      <c r="K8" s="4"/>
    </row>
    <row r="9" spans="1:11" ht="13.5" customHeight="1">
      <c r="A9" s="53">
        <v>7</v>
      </c>
      <c r="B9" s="54">
        <v>25</v>
      </c>
      <c r="C9" s="55" t="s">
        <v>97</v>
      </c>
      <c r="D9" s="56" t="s">
        <v>98</v>
      </c>
      <c r="E9" s="57" t="s">
        <v>68</v>
      </c>
      <c r="F9" s="49"/>
      <c r="G9" s="59" t="s">
        <v>96</v>
      </c>
      <c r="H9" s="62">
        <v>5925</v>
      </c>
      <c r="I9" s="62" t="s">
        <v>24</v>
      </c>
      <c r="J9" s="63">
        <v>5925</v>
      </c>
      <c r="K9" s="4"/>
    </row>
    <row r="10" spans="1:11" ht="13.5" customHeight="1">
      <c r="A10" s="53">
        <v>8</v>
      </c>
      <c r="B10" s="54">
        <v>29</v>
      </c>
      <c r="C10" s="55" t="s">
        <v>99</v>
      </c>
      <c r="D10" s="56" t="s">
        <v>100</v>
      </c>
      <c r="E10" s="57" t="s">
        <v>17</v>
      </c>
      <c r="F10" s="58"/>
      <c r="G10" s="59" t="s">
        <v>86</v>
      </c>
      <c r="H10" s="62">
        <v>10047</v>
      </c>
      <c r="I10" s="62" t="s">
        <v>24</v>
      </c>
      <c r="J10" s="63">
        <v>10047</v>
      </c>
      <c r="K10" s="4"/>
    </row>
    <row r="11" spans="1:11" ht="13.5" customHeight="1">
      <c r="A11" s="53">
        <v>9</v>
      </c>
      <c r="B11" s="54">
        <v>12</v>
      </c>
      <c r="C11" s="55" t="s">
        <v>89</v>
      </c>
      <c r="D11" s="56" t="s">
        <v>90</v>
      </c>
      <c r="E11" s="57" t="s">
        <v>68</v>
      </c>
      <c r="F11" s="49"/>
      <c r="G11" s="59" t="s">
        <v>82</v>
      </c>
      <c r="H11" s="62">
        <v>10056</v>
      </c>
      <c r="I11" s="62" t="s">
        <v>24</v>
      </c>
      <c r="J11" s="63">
        <v>10056</v>
      </c>
      <c r="K11" s="4"/>
    </row>
    <row r="12" spans="1:11" ht="13.5" customHeight="1">
      <c r="A12" s="53">
        <v>10</v>
      </c>
      <c r="B12" s="64">
        <v>13</v>
      </c>
      <c r="C12" s="55" t="s">
        <v>91</v>
      </c>
      <c r="D12" s="65" t="s">
        <v>92</v>
      </c>
      <c r="E12" s="57" t="s">
        <v>2</v>
      </c>
      <c r="F12" s="58"/>
      <c r="G12" s="59" t="s">
        <v>82</v>
      </c>
      <c r="H12" s="62">
        <v>10078</v>
      </c>
      <c r="I12" s="62" t="s">
        <v>24</v>
      </c>
      <c r="J12" s="63">
        <v>10078</v>
      </c>
      <c r="K12" s="4"/>
    </row>
    <row r="13" spans="1:11" ht="13.5" customHeight="1">
      <c r="A13" s="53">
        <v>11</v>
      </c>
      <c r="B13" s="45">
        <v>78</v>
      </c>
      <c r="C13" s="46" t="s">
        <v>103</v>
      </c>
      <c r="D13" s="47" t="s">
        <v>104</v>
      </c>
      <c r="E13" s="48" t="s">
        <v>2</v>
      </c>
      <c r="F13" s="49"/>
      <c r="G13" s="50" t="s">
        <v>82</v>
      </c>
      <c r="H13" s="51">
        <v>10293</v>
      </c>
      <c r="I13" s="51" t="s">
        <v>24</v>
      </c>
      <c r="J13" s="52">
        <v>10293</v>
      </c>
      <c r="K13" s="4"/>
    </row>
    <row r="14" spans="1:11" ht="13.5" customHeight="1">
      <c r="A14" s="53">
        <v>12</v>
      </c>
      <c r="B14" s="54">
        <v>85</v>
      </c>
      <c r="C14" s="55" t="s">
        <v>105</v>
      </c>
      <c r="D14" s="56" t="s">
        <v>106</v>
      </c>
      <c r="E14" s="57" t="s">
        <v>2</v>
      </c>
      <c r="F14" s="58" t="s">
        <v>15</v>
      </c>
      <c r="G14" s="59" t="s">
        <v>86</v>
      </c>
      <c r="H14" s="60">
        <v>10475</v>
      </c>
      <c r="I14" s="60" t="s">
        <v>24</v>
      </c>
      <c r="J14" s="61">
        <v>10475</v>
      </c>
      <c r="K14" s="4"/>
    </row>
    <row r="15" spans="1:11" ht="13.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59" t="s">
        <v>96</v>
      </c>
      <c r="H15" s="62">
        <v>10616</v>
      </c>
      <c r="I15" s="62" t="s">
        <v>24</v>
      </c>
      <c r="J15" s="63">
        <v>10616</v>
      </c>
      <c r="K15" s="4"/>
    </row>
    <row r="16" spans="1:10" ht="14.25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61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2" t="s">
        <v>10</v>
      </c>
      <c r="F2" s="183"/>
      <c r="G2" s="79" t="s">
        <v>3</v>
      </c>
      <c r="H2" s="80" t="s">
        <v>4</v>
      </c>
      <c r="I2" s="80" t="s">
        <v>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5220</v>
      </c>
      <c r="I3" s="51" t="s">
        <v>24</v>
      </c>
      <c r="J3" s="52">
        <v>5220</v>
      </c>
      <c r="K3" s="4"/>
    </row>
    <row r="4" spans="1:11" ht="13.5" customHeight="1">
      <c r="A4" s="53">
        <v>2</v>
      </c>
      <c r="B4" s="54">
        <v>10</v>
      </c>
      <c r="C4" s="55" t="s">
        <v>87</v>
      </c>
      <c r="D4" s="56" t="s">
        <v>88</v>
      </c>
      <c r="E4" s="57" t="s">
        <v>68</v>
      </c>
      <c r="F4" s="58"/>
      <c r="G4" s="59" t="s">
        <v>86</v>
      </c>
      <c r="H4" s="60">
        <v>5325</v>
      </c>
      <c r="I4" s="60" t="s">
        <v>24</v>
      </c>
      <c r="J4" s="61">
        <v>5325</v>
      </c>
      <c r="K4" s="4"/>
    </row>
    <row r="5" spans="1:11" ht="13.5" customHeight="1">
      <c r="A5" s="53">
        <v>3</v>
      </c>
      <c r="B5" s="54">
        <v>5</v>
      </c>
      <c r="C5" s="55" t="s">
        <v>80</v>
      </c>
      <c r="D5" s="56" t="s">
        <v>81</v>
      </c>
      <c r="E5" s="57" t="s">
        <v>17</v>
      </c>
      <c r="F5" s="49"/>
      <c r="G5" s="59" t="s">
        <v>82</v>
      </c>
      <c r="H5" s="62">
        <v>5700</v>
      </c>
      <c r="I5" s="62" t="s">
        <v>24</v>
      </c>
      <c r="J5" s="63">
        <v>5700</v>
      </c>
      <c r="K5" s="4"/>
    </row>
    <row r="6" spans="1:11" ht="13.5" customHeight="1">
      <c r="A6" s="53">
        <v>4</v>
      </c>
      <c r="B6" s="54">
        <v>13</v>
      </c>
      <c r="C6" s="55" t="s">
        <v>91</v>
      </c>
      <c r="D6" s="56" t="s">
        <v>92</v>
      </c>
      <c r="E6" s="57" t="s">
        <v>2</v>
      </c>
      <c r="F6" s="58"/>
      <c r="G6" s="59" t="s">
        <v>82</v>
      </c>
      <c r="H6" s="62">
        <v>5710</v>
      </c>
      <c r="I6" s="62" t="s">
        <v>24</v>
      </c>
      <c r="J6" s="63">
        <v>5710</v>
      </c>
      <c r="K6" s="4"/>
    </row>
    <row r="7" spans="1:11" ht="13.5" customHeight="1">
      <c r="A7" s="53">
        <v>5</v>
      </c>
      <c r="B7" s="54">
        <v>93</v>
      </c>
      <c r="C7" s="55" t="s">
        <v>107</v>
      </c>
      <c r="D7" s="56" t="s">
        <v>108</v>
      </c>
      <c r="E7" s="57" t="s">
        <v>68</v>
      </c>
      <c r="F7" s="49"/>
      <c r="G7" s="59" t="s">
        <v>96</v>
      </c>
      <c r="H7" s="62">
        <v>5738</v>
      </c>
      <c r="I7" s="62" t="s">
        <v>24</v>
      </c>
      <c r="J7" s="63">
        <v>5738</v>
      </c>
      <c r="K7" s="4"/>
    </row>
    <row r="8" spans="1:11" ht="13.5" customHeight="1">
      <c r="A8" s="53">
        <v>6</v>
      </c>
      <c r="B8" s="54">
        <v>101</v>
      </c>
      <c r="C8" s="55" t="s">
        <v>109</v>
      </c>
      <c r="D8" s="56" t="s">
        <v>106</v>
      </c>
      <c r="E8" s="57" t="s">
        <v>2</v>
      </c>
      <c r="F8" s="58"/>
      <c r="G8" s="59" t="s">
        <v>86</v>
      </c>
      <c r="H8" s="62">
        <v>5756</v>
      </c>
      <c r="I8" s="62" t="s">
        <v>24</v>
      </c>
      <c r="J8" s="63">
        <v>5756</v>
      </c>
      <c r="K8" s="4"/>
    </row>
    <row r="9" spans="1:11" ht="13.5" customHeight="1">
      <c r="A9" s="53">
        <v>7</v>
      </c>
      <c r="B9" s="54">
        <v>29</v>
      </c>
      <c r="C9" s="55" t="s">
        <v>99</v>
      </c>
      <c r="D9" s="56" t="s">
        <v>100</v>
      </c>
      <c r="E9" s="57" t="s">
        <v>17</v>
      </c>
      <c r="F9" s="49"/>
      <c r="G9" s="59" t="s">
        <v>86</v>
      </c>
      <c r="H9" s="62">
        <v>5766</v>
      </c>
      <c r="I9" s="62" t="s">
        <v>24</v>
      </c>
      <c r="J9" s="63">
        <v>5766</v>
      </c>
      <c r="K9" s="4"/>
    </row>
    <row r="10" spans="1:11" ht="13.5" customHeight="1">
      <c r="A10" s="53">
        <v>8</v>
      </c>
      <c r="B10" s="54">
        <v>12</v>
      </c>
      <c r="C10" s="55" t="s">
        <v>89</v>
      </c>
      <c r="D10" s="56" t="s">
        <v>90</v>
      </c>
      <c r="E10" s="57" t="s">
        <v>68</v>
      </c>
      <c r="F10" s="58"/>
      <c r="G10" s="59" t="s">
        <v>82</v>
      </c>
      <c r="H10" s="62">
        <v>5797</v>
      </c>
      <c r="I10" s="62" t="s">
        <v>24</v>
      </c>
      <c r="J10" s="63">
        <v>5797</v>
      </c>
      <c r="K10" s="4"/>
    </row>
    <row r="11" spans="1:11" ht="13.5" customHeight="1">
      <c r="A11" s="53">
        <v>9</v>
      </c>
      <c r="B11" s="54">
        <v>25</v>
      </c>
      <c r="C11" s="55" t="s">
        <v>97</v>
      </c>
      <c r="D11" s="56" t="s">
        <v>98</v>
      </c>
      <c r="E11" s="57" t="s">
        <v>68</v>
      </c>
      <c r="F11" s="49"/>
      <c r="G11" s="59" t="s">
        <v>96</v>
      </c>
      <c r="H11" s="62">
        <v>5890</v>
      </c>
      <c r="I11" s="62" t="s">
        <v>24</v>
      </c>
      <c r="J11" s="63">
        <v>5890</v>
      </c>
      <c r="K11" s="4"/>
    </row>
    <row r="12" spans="1:11" ht="13.5" customHeight="1">
      <c r="A12" s="53">
        <v>10</v>
      </c>
      <c r="B12" s="64">
        <v>85</v>
      </c>
      <c r="C12" s="55" t="s">
        <v>105</v>
      </c>
      <c r="D12" s="65" t="s">
        <v>106</v>
      </c>
      <c r="E12" s="57" t="s">
        <v>2</v>
      </c>
      <c r="F12" s="58" t="s">
        <v>15</v>
      </c>
      <c r="G12" s="59" t="s">
        <v>86</v>
      </c>
      <c r="H12" s="62">
        <v>10281</v>
      </c>
      <c r="I12" s="62" t="s">
        <v>24</v>
      </c>
      <c r="J12" s="63">
        <v>10281</v>
      </c>
      <c r="K12" s="4"/>
    </row>
    <row r="13" spans="1:11" ht="13.5" customHeight="1">
      <c r="A13" s="53">
        <v>11</v>
      </c>
      <c r="B13" s="45">
        <v>8</v>
      </c>
      <c r="C13" s="46" t="s">
        <v>84</v>
      </c>
      <c r="D13" s="47" t="s">
        <v>85</v>
      </c>
      <c r="E13" s="48" t="s">
        <v>17</v>
      </c>
      <c r="F13" s="49"/>
      <c r="G13" s="50" t="s">
        <v>86</v>
      </c>
      <c r="H13" s="51">
        <v>5813</v>
      </c>
      <c r="I13" s="51">
        <v>500</v>
      </c>
      <c r="J13" s="52">
        <v>10313</v>
      </c>
      <c r="K13" s="4"/>
    </row>
    <row r="14" spans="1:11" ht="13.5" customHeight="1">
      <c r="A14" s="53">
        <v>12</v>
      </c>
      <c r="B14" s="54">
        <v>78</v>
      </c>
      <c r="C14" s="55" t="s">
        <v>103</v>
      </c>
      <c r="D14" s="56" t="s">
        <v>104</v>
      </c>
      <c r="E14" s="57" t="s">
        <v>2</v>
      </c>
      <c r="F14" s="58"/>
      <c r="G14" s="59" t="s">
        <v>82</v>
      </c>
      <c r="H14" s="60">
        <v>10613</v>
      </c>
      <c r="I14" s="60" t="s">
        <v>24</v>
      </c>
      <c r="J14" s="61">
        <v>10613</v>
      </c>
      <c r="K14" s="4"/>
    </row>
    <row r="15" spans="1:11" ht="13.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59" t="s">
        <v>96</v>
      </c>
      <c r="H15" s="62" t="s">
        <v>111</v>
      </c>
      <c r="I15" s="62" t="s">
        <v>24</v>
      </c>
      <c r="J15" s="63">
        <v>12613</v>
      </c>
      <c r="K15" s="4"/>
    </row>
    <row r="16" spans="1:10" ht="14.25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25" defaultRowHeight="12.75"/>
  <cols>
    <col min="1" max="1" width="4.125" style="3" customWidth="1"/>
    <col min="2" max="2" width="3.875" style="1" customWidth="1"/>
    <col min="3" max="3" width="18.25390625" style="1" customWidth="1"/>
    <col min="4" max="4" width="13.875" style="1" customWidth="1"/>
    <col min="5" max="5" width="10.00390625" style="1" customWidth="1"/>
    <col min="6" max="6" width="3.375" style="1" customWidth="1"/>
    <col min="7" max="7" width="20.375" style="1" customWidth="1"/>
    <col min="8" max="8" width="10.75390625" style="2" customWidth="1"/>
    <col min="9" max="10" width="10.75390625" style="3" customWidth="1"/>
    <col min="11" max="16384" width="9.125" style="3" customWidth="1"/>
  </cols>
  <sheetData>
    <row r="1" spans="1:10" s="5" customFormat="1" ht="23.25" customHeight="1" thickBot="1">
      <c r="A1" s="123" t="s">
        <v>11</v>
      </c>
      <c r="B1" s="124"/>
      <c r="C1" s="125"/>
      <c r="D1" s="125"/>
      <c r="E1" s="126"/>
      <c r="F1" s="126"/>
      <c r="G1" s="125"/>
      <c r="H1" s="125"/>
      <c r="I1" s="125"/>
      <c r="J1" s="127" t="s">
        <v>66</v>
      </c>
    </row>
    <row r="2" spans="1:11" ht="15" customHeight="1" thickBot="1">
      <c r="A2" s="128" t="s">
        <v>8</v>
      </c>
      <c r="B2" s="76" t="s">
        <v>0</v>
      </c>
      <c r="C2" s="129" t="s">
        <v>9</v>
      </c>
      <c r="D2" s="130" t="s">
        <v>1</v>
      </c>
      <c r="E2" s="184" t="s">
        <v>10</v>
      </c>
      <c r="F2" s="185"/>
      <c r="G2" s="79" t="s">
        <v>3</v>
      </c>
      <c r="H2" s="80" t="s">
        <v>64</v>
      </c>
      <c r="I2" s="80" t="s">
        <v>65</v>
      </c>
      <c r="J2" s="131" t="s">
        <v>6</v>
      </c>
      <c r="K2" s="4"/>
    </row>
    <row r="3" spans="1:11" ht="13.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50" t="s">
        <v>96</v>
      </c>
      <c r="H3" s="51">
        <v>5287</v>
      </c>
      <c r="I3" s="51">
        <v>5220</v>
      </c>
      <c r="J3" s="52">
        <v>5220</v>
      </c>
      <c r="K3" s="4"/>
    </row>
    <row r="4" spans="1:11" ht="13.5" customHeight="1">
      <c r="A4" s="53">
        <v>2</v>
      </c>
      <c r="B4" s="54">
        <v>10</v>
      </c>
      <c r="C4" s="55" t="s">
        <v>87</v>
      </c>
      <c r="D4" s="56" t="s">
        <v>88</v>
      </c>
      <c r="E4" s="57" t="s">
        <v>68</v>
      </c>
      <c r="F4" s="58"/>
      <c r="G4" s="59" t="s">
        <v>86</v>
      </c>
      <c r="H4" s="60">
        <v>5409</v>
      </c>
      <c r="I4" s="60">
        <v>5325</v>
      </c>
      <c r="J4" s="61">
        <v>5325</v>
      </c>
      <c r="K4" s="4"/>
    </row>
    <row r="5" spans="1:11" ht="13.5" customHeight="1">
      <c r="A5" s="53">
        <v>3</v>
      </c>
      <c r="B5" s="54">
        <v>8</v>
      </c>
      <c r="C5" s="55" t="s">
        <v>84</v>
      </c>
      <c r="D5" s="56" t="s">
        <v>85</v>
      </c>
      <c r="E5" s="57" t="s">
        <v>17</v>
      </c>
      <c r="F5" s="49"/>
      <c r="G5" s="59" t="s">
        <v>86</v>
      </c>
      <c r="H5" s="62">
        <v>5559</v>
      </c>
      <c r="I5" s="62">
        <v>10313</v>
      </c>
      <c r="J5" s="63">
        <v>5559</v>
      </c>
      <c r="K5" s="4"/>
    </row>
    <row r="6" spans="1:11" ht="13.5" customHeight="1">
      <c r="A6" s="53">
        <v>4</v>
      </c>
      <c r="B6" s="54">
        <v>93</v>
      </c>
      <c r="C6" s="55" t="s">
        <v>107</v>
      </c>
      <c r="D6" s="56" t="s">
        <v>108</v>
      </c>
      <c r="E6" s="57" t="s">
        <v>68</v>
      </c>
      <c r="F6" s="58"/>
      <c r="G6" s="59" t="s">
        <v>96</v>
      </c>
      <c r="H6" s="62">
        <v>5560</v>
      </c>
      <c r="I6" s="62">
        <v>5738</v>
      </c>
      <c r="J6" s="63">
        <v>5560</v>
      </c>
      <c r="K6" s="4"/>
    </row>
    <row r="7" spans="1:11" ht="13.5" customHeight="1">
      <c r="A7" s="53">
        <v>5</v>
      </c>
      <c r="B7" s="54">
        <v>5</v>
      </c>
      <c r="C7" s="55" t="s">
        <v>80</v>
      </c>
      <c r="D7" s="56" t="s">
        <v>81</v>
      </c>
      <c r="E7" s="57" t="s">
        <v>17</v>
      </c>
      <c r="F7" s="49"/>
      <c r="G7" s="59" t="s">
        <v>82</v>
      </c>
      <c r="H7" s="62">
        <v>5863</v>
      </c>
      <c r="I7" s="62">
        <v>5700</v>
      </c>
      <c r="J7" s="63">
        <v>5700</v>
      </c>
      <c r="K7" s="4"/>
    </row>
    <row r="8" spans="1:11" ht="13.5" customHeight="1">
      <c r="A8" s="53">
        <v>6</v>
      </c>
      <c r="B8" s="54">
        <v>13</v>
      </c>
      <c r="C8" s="55" t="s">
        <v>91</v>
      </c>
      <c r="D8" s="56" t="s">
        <v>92</v>
      </c>
      <c r="E8" s="57" t="s">
        <v>2</v>
      </c>
      <c r="F8" s="58"/>
      <c r="G8" s="59" t="s">
        <v>82</v>
      </c>
      <c r="H8" s="62">
        <v>10078</v>
      </c>
      <c r="I8" s="62">
        <v>5710</v>
      </c>
      <c r="J8" s="63">
        <v>5710</v>
      </c>
      <c r="K8" s="4"/>
    </row>
    <row r="9" spans="1:11" ht="13.5" customHeight="1">
      <c r="A9" s="53">
        <v>7</v>
      </c>
      <c r="B9" s="54">
        <v>101</v>
      </c>
      <c r="C9" s="55" t="s">
        <v>109</v>
      </c>
      <c r="D9" s="56" t="s">
        <v>106</v>
      </c>
      <c r="E9" s="57" t="s">
        <v>2</v>
      </c>
      <c r="F9" s="49"/>
      <c r="G9" s="59" t="s">
        <v>86</v>
      </c>
      <c r="H9" s="62">
        <v>5790</v>
      </c>
      <c r="I9" s="62">
        <v>5756</v>
      </c>
      <c r="J9" s="63">
        <v>5756</v>
      </c>
      <c r="K9" s="4"/>
    </row>
    <row r="10" spans="1:11" ht="13.5" customHeight="1">
      <c r="A10" s="53">
        <v>8</v>
      </c>
      <c r="B10" s="54">
        <v>29</v>
      </c>
      <c r="C10" s="55" t="s">
        <v>99</v>
      </c>
      <c r="D10" s="56" t="s">
        <v>100</v>
      </c>
      <c r="E10" s="57" t="s">
        <v>17</v>
      </c>
      <c r="F10" s="58"/>
      <c r="G10" s="59" t="s">
        <v>86</v>
      </c>
      <c r="H10" s="62">
        <v>10047</v>
      </c>
      <c r="I10" s="62">
        <v>5766</v>
      </c>
      <c r="J10" s="63">
        <v>5766</v>
      </c>
      <c r="K10" s="4"/>
    </row>
    <row r="11" spans="1:11" ht="13.5" customHeight="1">
      <c r="A11" s="53">
        <v>9</v>
      </c>
      <c r="B11" s="54">
        <v>12</v>
      </c>
      <c r="C11" s="55" t="s">
        <v>89</v>
      </c>
      <c r="D11" s="56" t="s">
        <v>90</v>
      </c>
      <c r="E11" s="57" t="s">
        <v>68</v>
      </c>
      <c r="F11" s="49"/>
      <c r="G11" s="59" t="s">
        <v>82</v>
      </c>
      <c r="H11" s="62">
        <v>10056</v>
      </c>
      <c r="I11" s="62">
        <v>5797</v>
      </c>
      <c r="J11" s="63">
        <v>5797</v>
      </c>
      <c r="K11" s="4"/>
    </row>
    <row r="12" spans="1:11" ht="13.5" customHeight="1">
      <c r="A12" s="53">
        <v>10</v>
      </c>
      <c r="B12" s="64">
        <v>25</v>
      </c>
      <c r="C12" s="55" t="s">
        <v>97</v>
      </c>
      <c r="D12" s="65" t="s">
        <v>98</v>
      </c>
      <c r="E12" s="57" t="s">
        <v>68</v>
      </c>
      <c r="F12" s="58"/>
      <c r="G12" s="59" t="s">
        <v>96</v>
      </c>
      <c r="H12" s="62">
        <v>5925</v>
      </c>
      <c r="I12" s="62">
        <v>5890</v>
      </c>
      <c r="J12" s="63">
        <v>5890</v>
      </c>
      <c r="K12" s="4"/>
    </row>
    <row r="13" spans="1:11" ht="13.5" customHeight="1">
      <c r="A13" s="53">
        <v>11</v>
      </c>
      <c r="B13" s="45">
        <v>85</v>
      </c>
      <c r="C13" s="46" t="s">
        <v>105</v>
      </c>
      <c r="D13" s="47" t="s">
        <v>106</v>
      </c>
      <c r="E13" s="48" t="s">
        <v>2</v>
      </c>
      <c r="F13" s="49" t="s">
        <v>15</v>
      </c>
      <c r="G13" s="50" t="s">
        <v>86</v>
      </c>
      <c r="H13" s="51">
        <v>10475</v>
      </c>
      <c r="I13" s="51">
        <v>10281</v>
      </c>
      <c r="J13" s="52">
        <v>10281</v>
      </c>
      <c r="K13" s="4"/>
    </row>
    <row r="14" spans="1:11" ht="13.5" customHeight="1">
      <c r="A14" s="53">
        <v>12</v>
      </c>
      <c r="B14" s="54">
        <v>78</v>
      </c>
      <c r="C14" s="55" t="s">
        <v>103</v>
      </c>
      <c r="D14" s="56" t="s">
        <v>104</v>
      </c>
      <c r="E14" s="57" t="s">
        <v>2</v>
      </c>
      <c r="F14" s="58"/>
      <c r="G14" s="59" t="s">
        <v>82</v>
      </c>
      <c r="H14" s="60">
        <v>10293</v>
      </c>
      <c r="I14" s="60">
        <v>10613</v>
      </c>
      <c r="J14" s="61">
        <v>10293</v>
      </c>
      <c r="K14" s="4"/>
    </row>
    <row r="15" spans="1:11" ht="13.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59" t="s">
        <v>96</v>
      </c>
      <c r="H15" s="62">
        <v>10616</v>
      </c>
      <c r="I15" s="62">
        <v>12613</v>
      </c>
      <c r="J15" s="63">
        <v>10616</v>
      </c>
      <c r="K15" s="4"/>
    </row>
    <row r="16" spans="1:10" ht="14.25" thickBot="1">
      <c r="A16" s="66">
        <f>IF(ISBLANK(B16),"",#REF!+1)</f>
      </c>
      <c r="B16" s="67"/>
      <c r="C16" s="68"/>
      <c r="D16" s="69"/>
      <c r="E16" s="70"/>
      <c r="F16" s="71"/>
      <c r="G16" s="72"/>
      <c r="H16" s="73"/>
      <c r="I16" s="73"/>
      <c r="J16" s="7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3" customWidth="1"/>
    <col min="2" max="2" width="4.875" style="1" customWidth="1"/>
    <col min="3" max="3" width="20.375" style="1" customWidth="1"/>
    <col min="4" max="4" width="13.25390625" style="1" customWidth="1"/>
    <col min="5" max="5" width="10.00390625" style="1" customWidth="1"/>
    <col min="6" max="6" width="3.375" style="1" customWidth="1"/>
    <col min="7" max="7" width="15.375" style="1" customWidth="1"/>
    <col min="8" max="11" width="8.625" style="2" customWidth="1"/>
    <col min="12" max="12" width="10.00390625" style="3" customWidth="1"/>
    <col min="13" max="13" width="4.00390625" style="3" customWidth="1"/>
    <col min="14" max="14" width="3.75390625" style="3" customWidth="1"/>
    <col min="15" max="15" width="4.25390625" style="3" customWidth="1"/>
    <col min="16" max="16384" width="9.125" style="3" customWidth="1"/>
  </cols>
  <sheetData>
    <row r="1" spans="1:13" s="5" customFormat="1" ht="23.25" customHeight="1" thickBot="1">
      <c r="A1" s="12" t="s">
        <v>12</v>
      </c>
      <c r="B1" s="9"/>
      <c r="C1" s="10"/>
      <c r="D1" s="10"/>
      <c r="E1" s="11"/>
      <c r="F1" s="11"/>
      <c r="G1" s="10"/>
      <c r="H1" s="10"/>
      <c r="I1" s="10"/>
      <c r="J1" s="10"/>
      <c r="K1" s="10"/>
      <c r="L1" s="13" t="s">
        <v>13</v>
      </c>
      <c r="M1" s="13"/>
    </row>
    <row r="2" spans="1:15" ht="15.75" customHeight="1" thickBot="1">
      <c r="A2" s="75" t="s">
        <v>8</v>
      </c>
      <c r="B2" s="76" t="s">
        <v>0</v>
      </c>
      <c r="C2" s="77" t="s">
        <v>9</v>
      </c>
      <c r="D2" s="78" t="s">
        <v>1</v>
      </c>
      <c r="E2" s="182" t="s">
        <v>10</v>
      </c>
      <c r="F2" s="186"/>
      <c r="G2" s="109" t="s">
        <v>3</v>
      </c>
      <c r="H2" s="132" t="s">
        <v>46</v>
      </c>
      <c r="I2" s="110" t="s">
        <v>47</v>
      </c>
      <c r="J2" s="132" t="s">
        <v>56</v>
      </c>
      <c r="K2" s="110" t="s">
        <v>57</v>
      </c>
      <c r="L2" s="75" t="s">
        <v>6</v>
      </c>
      <c r="M2" s="144"/>
      <c r="N2" s="133"/>
      <c r="O2" s="133">
        <v>6</v>
      </c>
    </row>
    <row r="3" spans="1:15" ht="15" customHeight="1">
      <c r="A3" s="44">
        <v>1</v>
      </c>
      <c r="B3" s="45">
        <v>30</v>
      </c>
      <c r="C3" s="46" t="s">
        <v>101</v>
      </c>
      <c r="D3" s="47" t="s">
        <v>102</v>
      </c>
      <c r="E3" s="48" t="s">
        <v>68</v>
      </c>
      <c r="F3" s="49"/>
      <c r="G3" s="111" t="s">
        <v>96</v>
      </c>
      <c r="H3" s="145">
        <v>14462</v>
      </c>
      <c r="I3" s="112">
        <v>14882</v>
      </c>
      <c r="J3" s="145">
        <v>5287</v>
      </c>
      <c r="K3" s="112">
        <v>5220</v>
      </c>
      <c r="L3" s="146">
        <v>23682</v>
      </c>
      <c r="M3" s="147"/>
      <c r="N3" s="134">
        <v>1</v>
      </c>
      <c r="O3" s="134">
        <v>25</v>
      </c>
    </row>
    <row r="4" spans="1:15" ht="15" customHeight="1">
      <c r="A4" s="53">
        <v>2</v>
      </c>
      <c r="B4" s="54">
        <v>10</v>
      </c>
      <c r="C4" s="55" t="s">
        <v>87</v>
      </c>
      <c r="D4" s="56" t="s">
        <v>88</v>
      </c>
      <c r="E4" s="57" t="s">
        <v>68</v>
      </c>
      <c r="F4" s="49"/>
      <c r="G4" s="113" t="s">
        <v>86</v>
      </c>
      <c r="H4" s="148">
        <v>21069</v>
      </c>
      <c r="I4" s="114">
        <v>14960</v>
      </c>
      <c r="J4" s="148">
        <v>5409</v>
      </c>
      <c r="K4" s="114">
        <v>5325</v>
      </c>
      <c r="L4" s="149">
        <v>24285</v>
      </c>
      <c r="M4" s="147"/>
      <c r="N4" s="134">
        <v>2</v>
      </c>
      <c r="O4" s="134">
        <v>20</v>
      </c>
    </row>
    <row r="5" spans="1:15" ht="15" customHeight="1">
      <c r="A5" s="53">
        <v>3</v>
      </c>
      <c r="B5" s="54">
        <v>25</v>
      </c>
      <c r="C5" s="55" t="s">
        <v>97</v>
      </c>
      <c r="D5" s="56" t="s">
        <v>98</v>
      </c>
      <c r="E5" s="57" t="s">
        <v>68</v>
      </c>
      <c r="F5" s="58"/>
      <c r="G5" s="113" t="s">
        <v>96</v>
      </c>
      <c r="H5" s="150">
        <v>14500</v>
      </c>
      <c r="I5" s="115">
        <v>20878</v>
      </c>
      <c r="J5" s="150">
        <v>5925</v>
      </c>
      <c r="K5" s="115">
        <v>5890</v>
      </c>
      <c r="L5" s="151">
        <v>24390</v>
      </c>
      <c r="M5" s="152"/>
      <c r="N5" s="134" t="s">
        <v>24</v>
      </c>
      <c r="O5" s="134" t="s">
        <v>24</v>
      </c>
    </row>
    <row r="6" spans="1:15" ht="15" customHeight="1">
      <c r="A6" s="53">
        <v>4</v>
      </c>
      <c r="B6" s="54">
        <v>29</v>
      </c>
      <c r="C6" s="55" t="s">
        <v>99</v>
      </c>
      <c r="D6" s="56" t="s">
        <v>100</v>
      </c>
      <c r="E6" s="57" t="s">
        <v>17</v>
      </c>
      <c r="F6" s="58"/>
      <c r="G6" s="113" t="s">
        <v>86</v>
      </c>
      <c r="H6" s="148">
        <v>15756</v>
      </c>
      <c r="I6" s="114">
        <v>21047</v>
      </c>
      <c r="J6" s="148">
        <v>10047</v>
      </c>
      <c r="K6" s="114">
        <v>5766</v>
      </c>
      <c r="L6" s="149">
        <v>25522</v>
      </c>
      <c r="M6" s="147"/>
      <c r="N6" s="134">
        <v>3</v>
      </c>
      <c r="O6" s="134">
        <v>16</v>
      </c>
    </row>
    <row r="7" spans="1:15" ht="15" customHeight="1">
      <c r="A7" s="53">
        <v>5</v>
      </c>
      <c r="B7" s="54">
        <v>93</v>
      </c>
      <c r="C7" s="55" t="s">
        <v>107</v>
      </c>
      <c r="D7" s="56" t="s">
        <v>108</v>
      </c>
      <c r="E7" s="57" t="s">
        <v>68</v>
      </c>
      <c r="F7" s="49"/>
      <c r="G7" s="113" t="s">
        <v>96</v>
      </c>
      <c r="H7" s="148">
        <v>20416</v>
      </c>
      <c r="I7" s="114">
        <v>20013</v>
      </c>
      <c r="J7" s="148">
        <v>5560</v>
      </c>
      <c r="K7" s="114">
        <v>5738</v>
      </c>
      <c r="L7" s="149">
        <v>25573</v>
      </c>
      <c r="M7" s="147"/>
      <c r="N7" s="134">
        <v>4</v>
      </c>
      <c r="O7" s="134">
        <v>13</v>
      </c>
    </row>
    <row r="8" spans="1:15" ht="15" customHeight="1">
      <c r="A8" s="53">
        <v>6</v>
      </c>
      <c r="B8" s="54">
        <v>12</v>
      </c>
      <c r="C8" s="55" t="s">
        <v>89</v>
      </c>
      <c r="D8" s="56" t="s">
        <v>90</v>
      </c>
      <c r="E8" s="57" t="s">
        <v>68</v>
      </c>
      <c r="F8" s="58"/>
      <c r="G8" s="113" t="s">
        <v>82</v>
      </c>
      <c r="H8" s="148">
        <v>21200</v>
      </c>
      <c r="I8" s="114">
        <v>20640</v>
      </c>
      <c r="J8" s="148">
        <v>10056</v>
      </c>
      <c r="K8" s="114">
        <v>5797</v>
      </c>
      <c r="L8" s="149">
        <v>30437</v>
      </c>
      <c r="M8" s="147"/>
      <c r="N8" s="134" t="s">
        <v>24</v>
      </c>
      <c r="O8" s="134" t="s">
        <v>24</v>
      </c>
    </row>
    <row r="9" spans="1:15" ht="15" customHeight="1">
      <c r="A9" s="53">
        <v>7</v>
      </c>
      <c r="B9" s="54">
        <v>8</v>
      </c>
      <c r="C9" s="55" t="s">
        <v>84</v>
      </c>
      <c r="D9" s="56" t="s">
        <v>85</v>
      </c>
      <c r="E9" s="57" t="s">
        <v>17</v>
      </c>
      <c r="F9" s="49"/>
      <c r="G9" s="113" t="s">
        <v>86</v>
      </c>
      <c r="H9" s="148">
        <v>23354</v>
      </c>
      <c r="I9" s="114">
        <v>21612</v>
      </c>
      <c r="J9" s="148">
        <v>5559</v>
      </c>
      <c r="K9" s="114">
        <v>10313</v>
      </c>
      <c r="L9" s="149">
        <v>31171</v>
      </c>
      <c r="M9" s="147"/>
      <c r="N9" s="134">
        <v>5</v>
      </c>
      <c r="O9" s="134">
        <v>11</v>
      </c>
    </row>
    <row r="10" spans="1:15" ht="15" customHeight="1">
      <c r="A10" s="53">
        <v>8</v>
      </c>
      <c r="B10" s="54">
        <v>85</v>
      </c>
      <c r="C10" s="55" t="s">
        <v>105</v>
      </c>
      <c r="D10" s="56" t="s">
        <v>106</v>
      </c>
      <c r="E10" s="57" t="s">
        <v>2</v>
      </c>
      <c r="F10" s="58" t="s">
        <v>15</v>
      </c>
      <c r="G10" s="113" t="s">
        <v>86</v>
      </c>
      <c r="H10" s="148">
        <v>24644</v>
      </c>
      <c r="I10" s="114">
        <v>20903</v>
      </c>
      <c r="J10" s="148">
        <v>10475</v>
      </c>
      <c r="K10" s="114">
        <v>10281</v>
      </c>
      <c r="L10" s="149">
        <v>31184</v>
      </c>
      <c r="M10" s="147"/>
      <c r="N10" s="134">
        <v>6</v>
      </c>
      <c r="O10" s="134">
        <v>10</v>
      </c>
    </row>
    <row r="11" spans="1:15" ht="15" customHeight="1">
      <c r="A11" s="53">
        <v>9</v>
      </c>
      <c r="B11" s="54">
        <v>101</v>
      </c>
      <c r="C11" s="55" t="s">
        <v>109</v>
      </c>
      <c r="D11" s="56" t="s">
        <v>106</v>
      </c>
      <c r="E11" s="57" t="s">
        <v>2</v>
      </c>
      <c r="F11" s="49"/>
      <c r="G11" s="113" t="s">
        <v>86</v>
      </c>
      <c r="H11" s="148">
        <v>22253</v>
      </c>
      <c r="I11" s="114">
        <v>21885</v>
      </c>
      <c r="J11" s="148">
        <v>5790</v>
      </c>
      <c r="K11" s="114">
        <v>5756</v>
      </c>
      <c r="L11" s="149">
        <v>31641</v>
      </c>
      <c r="M11" s="147"/>
      <c r="N11" s="134">
        <v>7</v>
      </c>
      <c r="O11" s="134">
        <v>9</v>
      </c>
    </row>
    <row r="12" spans="1:15" ht="15" customHeight="1">
      <c r="A12" s="53">
        <v>10</v>
      </c>
      <c r="B12" s="64">
        <v>13</v>
      </c>
      <c r="C12" s="55" t="s">
        <v>91</v>
      </c>
      <c r="D12" s="65" t="s">
        <v>92</v>
      </c>
      <c r="E12" s="57" t="s">
        <v>2</v>
      </c>
      <c r="F12" s="58"/>
      <c r="G12" s="113" t="s">
        <v>82</v>
      </c>
      <c r="H12" s="148">
        <v>22259</v>
      </c>
      <c r="I12" s="114">
        <v>22975</v>
      </c>
      <c r="J12" s="148">
        <v>10078</v>
      </c>
      <c r="K12" s="114">
        <v>5710</v>
      </c>
      <c r="L12" s="149">
        <v>31969</v>
      </c>
      <c r="M12" s="147"/>
      <c r="N12" s="134">
        <v>8</v>
      </c>
      <c r="O12" s="134">
        <v>8</v>
      </c>
    </row>
    <row r="13" spans="1:15" ht="15" customHeight="1">
      <c r="A13" s="53">
        <v>11</v>
      </c>
      <c r="B13" s="45">
        <v>5</v>
      </c>
      <c r="C13" s="46" t="s">
        <v>80</v>
      </c>
      <c r="D13" s="47" t="s">
        <v>81</v>
      </c>
      <c r="E13" s="48" t="s">
        <v>17</v>
      </c>
      <c r="F13" s="49"/>
      <c r="G13" s="111" t="s">
        <v>82</v>
      </c>
      <c r="H13" s="145">
        <v>23072</v>
      </c>
      <c r="I13" s="112">
        <v>23115</v>
      </c>
      <c r="J13" s="145">
        <v>5863</v>
      </c>
      <c r="K13" s="112">
        <v>5700</v>
      </c>
      <c r="L13" s="146">
        <v>32772</v>
      </c>
      <c r="M13" s="147"/>
      <c r="N13" s="134" t="s">
        <v>24</v>
      </c>
      <c r="O13" s="134" t="s">
        <v>24</v>
      </c>
    </row>
    <row r="14" spans="1:15" ht="15" customHeight="1">
      <c r="A14" s="53">
        <v>12</v>
      </c>
      <c r="B14" s="54">
        <v>78</v>
      </c>
      <c r="C14" s="55" t="s">
        <v>103</v>
      </c>
      <c r="D14" s="56" t="s">
        <v>104</v>
      </c>
      <c r="E14" s="57" t="s">
        <v>2</v>
      </c>
      <c r="F14" s="58"/>
      <c r="G14" s="113" t="s">
        <v>82</v>
      </c>
      <c r="H14" s="150">
        <v>22734</v>
      </c>
      <c r="I14" s="115">
        <v>25472</v>
      </c>
      <c r="J14" s="150">
        <v>10293</v>
      </c>
      <c r="K14" s="115">
        <v>10613</v>
      </c>
      <c r="L14" s="151">
        <v>33027</v>
      </c>
      <c r="M14" s="152"/>
      <c r="N14" s="134">
        <v>9</v>
      </c>
      <c r="O14" s="134">
        <v>7</v>
      </c>
    </row>
    <row r="15" spans="1:15" ht="15" customHeight="1">
      <c r="A15" s="53">
        <v>13</v>
      </c>
      <c r="B15" s="54">
        <v>21</v>
      </c>
      <c r="C15" s="55" t="s">
        <v>94</v>
      </c>
      <c r="D15" s="56" t="s">
        <v>95</v>
      </c>
      <c r="E15" s="57" t="s">
        <v>68</v>
      </c>
      <c r="F15" s="49" t="s">
        <v>15</v>
      </c>
      <c r="G15" s="113" t="s">
        <v>96</v>
      </c>
      <c r="H15" s="148">
        <v>31122</v>
      </c>
      <c r="I15" s="114">
        <v>24319</v>
      </c>
      <c r="J15" s="148">
        <v>10616</v>
      </c>
      <c r="K15" s="114">
        <v>12613</v>
      </c>
      <c r="L15" s="149">
        <v>34935</v>
      </c>
      <c r="M15" s="147"/>
      <c r="N15" s="134">
        <v>10</v>
      </c>
      <c r="O15" s="134">
        <v>6</v>
      </c>
    </row>
    <row r="16" spans="1:15" ht="15" customHeight="1" thickBot="1">
      <c r="A16" s="66">
        <f>IF(ISBLANK(B16),"",#REF!+1)</f>
      </c>
      <c r="B16" s="67"/>
      <c r="C16" s="68"/>
      <c r="D16" s="69"/>
      <c r="E16" s="70"/>
      <c r="F16" s="71"/>
      <c r="G16" s="116"/>
      <c r="H16" s="153"/>
      <c r="I16" s="117"/>
      <c r="J16" s="153"/>
      <c r="K16" s="117"/>
      <c r="L16" s="154"/>
      <c r="M16" s="147"/>
      <c r="N16" s="134"/>
      <c r="O16" s="134"/>
    </row>
  </sheetData>
  <mergeCells count="1">
    <mergeCell ref="E2:F2"/>
  </mergeCells>
  <printOptions horizontalCentered="1"/>
  <pageMargins left="0.07874015748031496" right="0.07874015748031496" top="0.79" bottom="0.81" header="0.2362204724409449" footer="0.2755905511811024"/>
  <pageSetup horizontalDpi="600" verticalDpi="600" orientation="portrait" paperSize="9" scale="80" r:id="rId1"/>
  <headerFooter alignWithMargins="0">
    <oddHeader>&amp;L&amp;"Bookman Old Style,полужирный"&amp;20«МАЛАЯ ЗЕМЛЯ 2010»&amp;"Arial Narrow,полужирный"&amp;16
Открытый Чемпионат Краснодарского края по автомногоборью&amp;R&amp;"Bookman Old Style,полужирный"&amp;20 18.09.2010&amp;"Arial Narrow,полужирный"&amp;16
6 этап</oddHeader>
    <oddFooter>&amp;LГлавный судья соревнований
Главный секретарь соревнований&amp;C____________________
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Dexter</dc:creator>
  <cp:keywords/>
  <dc:description/>
  <cp:lastModifiedBy>Dexter</cp:lastModifiedBy>
  <cp:lastPrinted>2010-09-20T14:45:35Z</cp:lastPrinted>
  <dcterms:created xsi:type="dcterms:W3CDTF">2008-09-29T10:06:05Z</dcterms:created>
  <dcterms:modified xsi:type="dcterms:W3CDTF">2010-09-20T14:45:40Z</dcterms:modified>
  <cp:category/>
  <cp:version/>
  <cp:contentType/>
  <cp:contentStatus/>
</cp:coreProperties>
</file>